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8\пандора\Гульден Ж. 2017\375 2023 год\8 ЗЦП ИМН и ЛС\"/>
    </mc:Choice>
  </mc:AlternateContent>
  <bookViews>
    <workbookView xWindow="0" yWindow="0" windowWidth="24000" windowHeight="9270"/>
  </bookViews>
  <sheets>
    <sheet name="Лист1" sheetId="6" r:id="rId1"/>
  </sheets>
  <definedNames>
    <definedName name="_xlnm.Print_Titles" localSheetId="0">Лист1!$7:$8</definedName>
    <definedName name="_xlnm.Print_Area" localSheetId="0">Лист1!$A$1:$Q$258</definedName>
  </definedNames>
  <calcPr calcId="152511"/>
</workbook>
</file>

<file path=xl/calcChain.xml><?xml version="1.0" encoding="utf-8"?>
<calcChain xmlns="http://schemas.openxmlformats.org/spreadsheetml/2006/main">
  <c r="G222" i="6" l="1"/>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223" i="6" s="1"/>
</calcChain>
</file>

<file path=xl/sharedStrings.xml><?xml version="1.0" encoding="utf-8"?>
<sst xmlns="http://schemas.openxmlformats.org/spreadsheetml/2006/main" count="689" uniqueCount="457">
  <si>
    <t>№</t>
  </si>
  <si>
    <t xml:space="preserve">Наименование  (МНН) </t>
  </si>
  <si>
    <t>Краткая характеристика (описание) товаров</t>
  </si>
  <si>
    <t>Цена за единицу, тенге</t>
  </si>
  <si>
    <t>Количество</t>
  </si>
  <si>
    <t>Сумма, выделенная для закупа, тенге</t>
  </si>
  <si>
    <t xml:space="preserve">Секретарь:  </t>
  </si>
  <si>
    <t>Ед. изм.</t>
  </si>
  <si>
    <t>Срок поставки согласно графику.</t>
  </si>
  <si>
    <t>Нугманов М.Г.</t>
  </si>
  <si>
    <t>Заведующая аптеки:</t>
  </si>
  <si>
    <t>Горчикова Л.И.</t>
  </si>
  <si>
    <t xml:space="preserve">Заместитель директора по медицинской части: </t>
  </si>
  <si>
    <t>Главная медицинская сестра:</t>
  </si>
  <si>
    <t>Калменбаева Б.Е.</t>
  </si>
  <si>
    <t>Место поставки - г.Астана, пр. Р.Кошкарбаева, 64, аптека</t>
  </si>
  <si>
    <t>ГКП на ПХВ "Многопрофильная городская детская больница №2" акимата города Астана</t>
  </si>
  <si>
    <t>фл</t>
  </si>
  <si>
    <t>шт</t>
  </si>
  <si>
    <t>уп</t>
  </si>
  <si>
    <t>амп</t>
  </si>
  <si>
    <t>флакон</t>
  </si>
  <si>
    <t>кг</t>
  </si>
  <si>
    <t>Кенжәлі Ә.Қ.</t>
  </si>
  <si>
    <t>набор</t>
  </si>
  <si>
    <t>Решила:</t>
  </si>
  <si>
    <t xml:space="preserve">Согласно пункта 139 Победителем признается потенциальный поставщик, предложивший наименьшее ценовое предложение.В случае прндоставления одинаковых ценовых предложений, победителем признается потенциальный поставщик, первым предоставивший ценовое предложение. В случае, когда в закупке способом запроса ценовых предложений принимает участие один потенциальный поставщик, ценовое предложение и  документы которого представлены в соответствии с пунктом 141 настоящих правил, заказчик или организатор закупа принимают решение о признании такого потенциального поставщика победителем закупа, Согласно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утвержденной Постановлением Правительства Республики Казахстан от04 июня 2021 года №375  принято решение осуществить закупки и признать победителем по лоту. </t>
  </si>
  <si>
    <t>Директор</t>
  </si>
  <si>
    <t xml:space="preserve">Протокол по закупу способом запроса ценовых предложений в связи с имеющейся необходимостью, на основании заявки на лекарственные средства и </t>
  </si>
  <si>
    <t xml:space="preserve">медицинские изделия, фармацевтические услуги на основании постановления Правительства РК №375 от 04.06.2021г </t>
  </si>
  <si>
    <t>Закуп лекарственных средств и медицинских изделий</t>
  </si>
  <si>
    <t>г. Астана пр. Р.Кошкарбаева 64</t>
  </si>
  <si>
    <t>Итого</t>
  </si>
  <si>
    <t>Кулушева Г.Е__________________</t>
  </si>
  <si>
    <t>Ацетилцистеин</t>
  </si>
  <si>
    <t>порошок для приготовления раствора для приема внутрь 200 мг по 3 г</t>
  </si>
  <si>
    <t>Раствор для инъекций 100 мг/мл 3 мл</t>
  </si>
  <si>
    <t xml:space="preserve">Баклосан </t>
  </si>
  <si>
    <t>25 мг</t>
  </si>
  <si>
    <t>табл</t>
  </si>
  <si>
    <t>Ганцикловир</t>
  </si>
  <si>
    <t>500мг</t>
  </si>
  <si>
    <t>Дексаметазон и Тобрамицин</t>
  </si>
  <si>
    <t>мазь офтальмологическая по 3,5 г</t>
  </si>
  <si>
    <t>уп.</t>
  </si>
  <si>
    <t>Кальция глюконат</t>
  </si>
  <si>
    <t xml:space="preserve">таблетки 500мг </t>
  </si>
  <si>
    <t>Клоназепам</t>
  </si>
  <si>
    <t>2мг таблетка</t>
  </si>
  <si>
    <t xml:space="preserve">Ксилометазолин </t>
  </si>
  <si>
    <t>капли назальные 0,1% по 10 мл</t>
  </si>
  <si>
    <t>Натрия оксибат</t>
  </si>
  <si>
    <t xml:space="preserve">раствор для инъекций 200мг/мл 10мл </t>
  </si>
  <si>
    <t>Пиперациллин, тазобактам</t>
  </si>
  <si>
    <t>порошок для инъекцй 4,5 гр №1</t>
  </si>
  <si>
    <t>Проксиметакаин</t>
  </si>
  <si>
    <t>0,5% 15 мл капли глазные</t>
  </si>
  <si>
    <t>Фенобарбитал</t>
  </si>
  <si>
    <t>таблетки 100 мг</t>
  </si>
  <si>
    <t>Фитоменодион</t>
  </si>
  <si>
    <t>Раствор для внутримышечного введения, 10 мг/мл, 1 мл</t>
  </si>
  <si>
    <t xml:space="preserve">Фуросемид </t>
  </si>
  <si>
    <t>таблетка 40мг</t>
  </si>
  <si>
    <t>Ципрофлоксацин</t>
  </si>
  <si>
    <t>капли ушные 3 мг/мл 10 мл</t>
  </si>
  <si>
    <t>Транексамовая кислота</t>
  </si>
  <si>
    <t>таблетка, 250</t>
  </si>
  <si>
    <t xml:space="preserve"> Ножницы для разрезания повязок, с пуговкой, горизонтально- изогнутые </t>
  </si>
  <si>
    <t>Размер 300 мм, Угол изгиба рабочей части - 23 град</t>
  </si>
  <si>
    <t>Азур по Романовскому</t>
  </si>
  <si>
    <t>краска для мазков крови (1литр)</t>
  </si>
  <si>
    <t>Антибактериальная, стерильная, абсорбирующая, многослойная, губчатая, адгезивная повязка 20см*50см</t>
  </si>
  <si>
    <t>Бумага для отоакустической эмиссии, 55мм</t>
  </si>
  <si>
    <t>Бумага для спирографа ВТL-80 Spiro</t>
  </si>
  <si>
    <t>112мм25м</t>
  </si>
  <si>
    <t>Бумага фильтровальная</t>
  </si>
  <si>
    <t xml:space="preserve">Вяжущее средство стоматологическое д/обработки корневых каналов при капиллярном кровотечении </t>
  </si>
  <si>
    <t>Капрамин Вяжущее средство стоматологическое д/обработки корневых каналов при капиллярном кровотечении, фл-30мл</t>
  </si>
  <si>
    <t>Гель SPG для подготовки кожи для обеспечения хорошего контакта электродов для Аудиометрического модуля регистрации вызванных потенциалов ЕР25, 114гр</t>
  </si>
  <si>
    <t>Гель  улучшает качество записи биопотенциалов за счет снижения сопротивления кожи путем ее обработки перед проведением исследования, может использоваться перед установкой поверхностных  электродов всех типов,  114гр</t>
  </si>
  <si>
    <t xml:space="preserve">тюбик </t>
  </si>
  <si>
    <t>Гемостаб</t>
  </si>
  <si>
    <t>Кровоостанавливающая жидкость</t>
  </si>
  <si>
    <t>Гладилка серповидная стоматологическая</t>
  </si>
  <si>
    <t>Инструмент предназначен для внесения в обработанные кариозные полости лекарственных прокладок в пастообразном состоянии, уплотнения пломбировочного материала, конденсации его к стенкам полости, а также для формирования пломб. Длина — 158 мм, две рабочие части — серповидная и дистальная гладилки.</t>
  </si>
  <si>
    <t xml:space="preserve">Губка гемостатическая рассасывающая </t>
  </si>
  <si>
    <t>7*5*1см</t>
  </si>
  <si>
    <t>7*5*0,1см</t>
  </si>
  <si>
    <t>20*7*0,05,см</t>
  </si>
  <si>
    <t>ЕДПО  1-02-2 емкость для дезинфекции мед изделии  1 л</t>
  </si>
  <si>
    <t>Емкость-контейнер состоит из корпуса в виде емкости прямоугольной формы, перфорированного поддона, пластины для погружения в раствор лёгких изделий, крышки и карманов (2 шт.). 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 
На внешней стороне бортиков корпуса имеются две зоны для размещения прозрачных пластиковых карманов под бумажный носитель служебной информации обьём 1л</t>
  </si>
  <si>
    <t>ЕДПО  1-02-2 емкость для дезинфекции мед изделии  10 л</t>
  </si>
  <si>
    <t xml:space="preserve">Емкость-контейнер состоит из корпуса в виде емкости прямоугольной формы, перфорированного поддона, пластины для погружения в раствор лёгких изделий, крышки и карманов (2 шт.). 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
На внешней стороне бортиков корпуса имеются две зоны для размещения прозрачных пластиковых карманов под бумажный носитель служебной информации обьём 10л .
</t>
  </si>
  <si>
    <t>ЕДПО  1-02-2 емкость для дезинфекции мед изделии  5 л</t>
  </si>
  <si>
    <t xml:space="preserve">Емкость-контейнер состоит из корпуса в виде емкости прямоугольной формы, перфорированного поддона, пластины для погружения в раствор лёгких изделий, крышки и карманов (2 шт.). 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 
На внешней стороне бортиков корпуса имеются две зоны для размещения прозрачных пластиковых карманов под бумажный носитель служебной информации обьём 5л </t>
  </si>
  <si>
    <t xml:space="preserve">Зажим типа Москит </t>
  </si>
  <si>
    <t>Зажим типа Москит изогнутый по плоскости 150 мм 3-34  3-62-2</t>
  </si>
  <si>
    <t>Защитный экран (очки +5 экранов)</t>
  </si>
  <si>
    <t xml:space="preserve">Экран защитный для лица с антизапотевающим покрытием, сверхлегкий для эффективной защиты лица Щиток идеально прозрачный и не отражает свет  и не желтеет Сверхлегкий и устойчив повреждениям </t>
  </si>
  <si>
    <t>Зеркало стоматологическое с ручкой</t>
  </si>
  <si>
    <t>Зеркало стоматологическое с ручкой /786-625 + 786-628/</t>
  </si>
  <si>
    <t>Иглы для расширения корневых каналов</t>
  </si>
  <si>
    <t>Иглы для расширения №20, №25 Для обработки корневых каналов</t>
  </si>
  <si>
    <t>Иглы для расширения №10,№15 Для обработки корневых каналов</t>
  </si>
  <si>
    <t>Иглы корневые граненые</t>
  </si>
  <si>
    <t>Для медикаментозной обработки каналов зубов</t>
  </si>
  <si>
    <t>Индикаторная лента для проведения плазменной стерилизации(VH2O2),</t>
  </si>
  <si>
    <t xml:space="preserve"> Изменеие цвета с пурпурного на зеленый ISO 11140-1 Тип 1 (19мм*50м)</t>
  </si>
  <si>
    <t>Индикаторная полоски(Код CD40) для проведения плазменной стерилизации(VH2O2),</t>
  </si>
  <si>
    <t xml:space="preserve"> Изменеие цвета с пурпурного на зеленый ISO 11140-1 Тип 4 (105*18мм)</t>
  </si>
  <si>
    <t>Карандаш лабораторный по стеклу (красный)</t>
  </si>
  <si>
    <t>Карандаш лабораторный по стеклу (синий)</t>
  </si>
  <si>
    <t>Карпульный шприц для игл</t>
  </si>
  <si>
    <t>Шприц стоматологический карпульный для игл</t>
  </si>
  <si>
    <t>Катетер перитонеальный педиатрический с 2-мя манжетами 31 см</t>
  </si>
  <si>
    <t>Катетер перитониальный  педиатрический с 2-мя манжетами 31 см</t>
  </si>
  <si>
    <t>Катетер перитонеальный педиатрический с 2-мя манжетами 42 см</t>
  </si>
  <si>
    <t>Катетер перитониальный педиатрический с 2-мя манжетами 42 см</t>
  </si>
  <si>
    <t>Клювовидные щипцы для удаления зубов на нижней челюсти</t>
  </si>
  <si>
    <t>Клювовидные щипцы для удаления зубов на нижней челюсти сходящиеся</t>
  </si>
  <si>
    <t>Клювовидные щипцы для удаления зубов на нижней челюсти не сходящиеся</t>
  </si>
  <si>
    <t>Комплект мостиковых электродов и кабелей для электроэнцефалографа ЕЕG-1200 Neurofax</t>
  </si>
  <si>
    <t>для электроэнцефалографа ЕЕG-1200 Neurofax Nihon Konden</t>
  </si>
  <si>
    <t>комплект</t>
  </si>
  <si>
    <t xml:space="preserve">Контейнер вакуумный для мочи стерильный </t>
  </si>
  <si>
    <t>50 мл /100 мл</t>
  </si>
  <si>
    <t xml:space="preserve">Контейнер лабораторный для сборки биоматериала  с крышкой и  ложкой 30 мл </t>
  </si>
  <si>
    <t xml:space="preserve"> Контейнер лабораторный для сборки биоматериала  с крышкой и  ложкой 30 мл стерильный, в индивидуальной упаковке</t>
  </si>
  <si>
    <t xml:space="preserve">Крафт бумага </t>
  </si>
  <si>
    <t xml:space="preserve">Крафт бумага 100х106 см </t>
  </si>
  <si>
    <t>Крючок для удаления инородных тел из носа</t>
  </si>
  <si>
    <t>Крючок для удаления инородных тел из уха</t>
  </si>
  <si>
    <t>Лайф - кальций гидроксидный материал для  прокладок</t>
  </si>
  <si>
    <t>Лайф - застывающий до твердого состояния кальций гидроксидный материал для прямого пульпового покрытия и прокладок.</t>
  </si>
  <si>
    <t>Лента диаграммная рулонная</t>
  </si>
  <si>
    <t>Лента диаграммная рулонная для медицинских регистрирующих приборов 4042 (110*30*12) чист.нар.</t>
  </si>
  <si>
    <t>Лента диаграммная рулонная для медицинских регистрирующих приборов 4024/3 (57*25*12) чист.нар.</t>
  </si>
  <si>
    <t>Лоток почкообразный</t>
  </si>
  <si>
    <t>лоток почкообразный металлический 190мм*130мм*20мм</t>
  </si>
  <si>
    <t xml:space="preserve">лоток почкообразный нержавеющая сталь  размер 250мм </t>
  </si>
  <si>
    <t>Маска небулайзерная для детей (ПВХ)</t>
  </si>
  <si>
    <t>маска для ингаляции небулайзерная из ПВХ</t>
  </si>
  <si>
    <t>Мини-спайк Аспирационные и инъекционные фильтр-канюли (различных вариантов) для многодозных флаконов</t>
  </si>
  <si>
    <t xml:space="preserve">Аспирационные и инъекционные фильтр-канюли для многодозных флаконов объемом 3 - 1000 мл. 
Стандартный наконечник с антибактериальным воздушным фильтром 0,45 мкм, зеленый. 
Корпус: стиролакрилонитрил/акрилонитрилбутадиенстирол. Защитная крышка и защелка из полиэтилена. Фильтр: акриловый сополимер на нейлоновой основе. Не содержит латекс, ПВХ, ДЭГФ. Стерильный, для однократного применения. </t>
  </si>
  <si>
    <t>Мини-Спайк, канюля аспирационная зеленого цвета</t>
  </si>
  <si>
    <t>фильтр жидкостный с пропускной способностью до 5 мкм с металлической канюлей;</t>
  </si>
  <si>
    <t>Мочеприемник мужской полимерный типа "Утка"</t>
  </si>
  <si>
    <t>Мочесборник многоразовый полимерный обьем 1 литр+ Насадка представляет собой воронку, изготовленную с учетом анатомических особенностей женщин, для сбора мочи. 
Насадка совмещается с горловиной мужского мочеприемника типа «Утка» и предназначена для сбора мочи в комплекте с мочеприемником мужским типа «Утка»</t>
  </si>
  <si>
    <t xml:space="preserve">Ножницы медицинские </t>
  </si>
  <si>
    <t>нержавеющая сталь, прямые остроконечные 100мм</t>
  </si>
  <si>
    <t>шт.</t>
  </si>
  <si>
    <t xml:space="preserve">Паста материал для временного пломбирования зуба </t>
  </si>
  <si>
    <t xml:space="preserve"> материал д/временного пломбирования на основе цинкосульфатного цемента ароматизированного 50 гр</t>
  </si>
  <si>
    <t>Переходная трубка повышенной прочности для перетонеального диализа</t>
  </si>
  <si>
    <t>Перманентный маркер для стерилизационных упаковок(черный,красный,синий,зеленый)</t>
  </si>
  <si>
    <t>Пинцет анатомический 150 мм</t>
  </si>
  <si>
    <t>Пинцет анатомический общего назначения ПА 150х2,5 П-97</t>
  </si>
  <si>
    <t>Пинцет ушной</t>
  </si>
  <si>
    <t>ушной штыковидный ПАи 140*1,5</t>
  </si>
  <si>
    <t>Пинцет, лабораторный</t>
  </si>
  <si>
    <t>с широкими плоскими концами</t>
  </si>
  <si>
    <t>Пипетка глазная травмабезопасная</t>
  </si>
  <si>
    <t>Пленка для общей рентгенографии 25,4*30,5см</t>
  </si>
  <si>
    <t>Медицинская термографическая пленка для общей рентгенографии Drystar DT 5B, размер:10*12 дюймов(25,4*30,5см), в упаковке по 100листов.</t>
  </si>
  <si>
    <t xml:space="preserve">Пломба для корневых каналов зубов </t>
  </si>
  <si>
    <t>Паста 25 г Крезодент</t>
  </si>
  <si>
    <t>Пробирки с винтовой горловинной крышкой объемом 5 мл (градуированные, с коническим дном и без юбки)</t>
  </si>
  <si>
    <t>SCT-5ML Пробирки с винтовой горловинной крышкой объемом 5 мл (градуированные, с коническим дном и без юбки,  500шт./уп.)</t>
  </si>
  <si>
    <t>Салфетка стоматологическая нагрудная для пациента</t>
  </si>
  <si>
    <t>33смх45см (с щипцами для крепления на груди, на цепочке), из двух слоёв рифленой бумаги и прочного 1 слоя полиэтиленовой пленки.</t>
  </si>
  <si>
    <t xml:space="preserve">Силиконовый катетер мочевой </t>
  </si>
  <si>
    <t>F 6</t>
  </si>
  <si>
    <t>F 10</t>
  </si>
  <si>
    <t>Силиконовый катетер мочевой</t>
  </si>
  <si>
    <t>F 8</t>
  </si>
  <si>
    <t xml:space="preserve">шт </t>
  </si>
  <si>
    <t>Спица, без упора , L=370 мм,  d=2,0 мм, с перьевой заточкой</t>
  </si>
  <si>
    <t>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перовую. Размеры спиц: диаметром 2,0мм, длиной 370мм.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с упорной площадкой должны выдерживать осевое усилие на сдвиг упора не менее 120 кг. (1177 н.). Упор на спице должен быть образован наплавкой серебросодержащего припоя с содержанием серебра 40±1%.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t>
  </si>
  <si>
    <t>Стеклянный контейнер для покраски мазков</t>
  </si>
  <si>
    <t>контейнер с гнездами на 8 гнезд</t>
  </si>
  <si>
    <t>Стерилизующее средство,для использования в плазменном стерилизаторе Plazmax P160</t>
  </si>
  <si>
    <t>жидкий концентрат 50% пероксида водорода без цвета и запаха, обьем бутыля 150мл, в упак-48фл</t>
  </si>
  <si>
    <t>Стерильная, абсорбирующая, многослойная, губчатая, адгезивная повязка 15см*15см</t>
  </si>
  <si>
    <t>Стерильная, абсорбирующая, многослойная, губчатая, адгезивная повязка 20см*20см</t>
  </si>
  <si>
    <t xml:space="preserve">Термометр для холодильника с поверкой ТС-7-М1 исп.6 (-30 +30) . </t>
  </si>
  <si>
    <t>термометр для измерения температуры в холодильниках и термоконтейнерах  Термометр для холодильника с поверкой ТС-7-М1 исп.6 (-30 +30) .</t>
  </si>
  <si>
    <t>Тест на беременность</t>
  </si>
  <si>
    <t>Тест ХГч-экспресс-ИХА предназначен для одностадийного быстрого качественного in vitro определения хорионического гонадотропина человека в моче методом иммунохроматографического анализа для выявления беременности на ранних сроках.</t>
  </si>
  <si>
    <t>Тонометр с детской манжетой для измерения АД</t>
  </si>
  <si>
    <t>Трубка ректальная газоотводная</t>
  </si>
  <si>
    <t>Трубка ректальная газоотводная размер № 15, №18, №21</t>
  </si>
  <si>
    <t>Трубка эндотрахеальная с манжетой 2,0 мм, стерильная</t>
  </si>
  <si>
    <t>размер 2,0 мм</t>
  </si>
  <si>
    <t>Трубка эндотрахеальная с манжетой 2,5 мм, стерильная</t>
  </si>
  <si>
    <t>размер 2,5 мм</t>
  </si>
  <si>
    <t>Трубка эндотрахеальная с манжетой 7 мм, стерильная</t>
  </si>
  <si>
    <t>размер 7,0 мм</t>
  </si>
  <si>
    <t>Фиксатор-шина для пальца кисти (применение иммобилизирующих аппаратов)</t>
  </si>
  <si>
    <t>Гибкий аллюминиевый шина-фиксатор для пальца кисти  №1, №2</t>
  </si>
  <si>
    <t>Цемент стоматологический пломбировочный</t>
  </si>
  <si>
    <t>Цемент стоматологический пломбировочный /порошок 50гр, жидкость 30мл/</t>
  </si>
  <si>
    <t xml:space="preserve">Шины Васильева </t>
  </si>
  <si>
    <t>Шина назубная ленточная Васильева - предназначена для закрепления и межчелюстного вытяжения отломков при лечении переломов челюстей. Изготовлена методом холодной штамповки из ленты коррозионной и жаростойкой стали. Поверхность шины матовая или блестящая. Длина 134 мм. Упаковка 20 шт.</t>
  </si>
  <si>
    <t>Шунтирующая система  ультра малая</t>
  </si>
  <si>
    <t>Шунтирующая система Давление низкое</t>
  </si>
  <si>
    <t>Шунтирующая система.Давление высокое</t>
  </si>
  <si>
    <t>Шунтирующая система.Давление среднее</t>
  </si>
  <si>
    <t>ЭКГ бумага Nihon Kohden</t>
  </si>
  <si>
    <t>110 * 140* 142</t>
  </si>
  <si>
    <t>Языкодержатель  для детей</t>
  </si>
  <si>
    <t xml:space="preserve">предназначен для захвата и удержания языка  детский 150 мм Я-5 П
</t>
  </si>
  <si>
    <t>Эозин по Майн-Грюнвальду</t>
  </si>
  <si>
    <t>Несущие пробирки пластиковые без крышки d-50мм* 12мм</t>
  </si>
  <si>
    <t>несущие пробирки пластиковые без крышки d-50мм* 12мм</t>
  </si>
  <si>
    <t>Криопробирки 2,0 мл с крышкой с внешней резьбой. Коническое дно NLD 244/1</t>
  </si>
  <si>
    <t>Сульфосалициловая кислота 2-водная "ЧДА"</t>
  </si>
  <si>
    <t>Сульфосалициловая кислота 2-водная "ЧДА" формула:HO3S(HO) C6H3COOH+2H2O масса: 1 кг</t>
  </si>
  <si>
    <t>Пипетка Пастера 5 мл, полиэтилен, нестерильная с градуировкой:   Артикул: 5422816 в наборе 10 штук</t>
  </si>
  <si>
    <t>Пипетка Пастера 5 мл, полиэтилен, нестерильная с градуировкой:Материал изготовления – полиэтилен
Объем 5 мл, общий объем - 8,5 мл
С градуировкой (шаг 1 мл)  
Нестерильная
Длина 216 мм</t>
  </si>
  <si>
    <t xml:space="preserve">Губка гемостатическая рассасывающая  </t>
  </si>
  <si>
    <t>Желатиновый гемостатик 80*50*10мм</t>
  </si>
  <si>
    <t>Желатиновый гемостатик 70*50*10мм</t>
  </si>
  <si>
    <t>Тимпанальные шунты, внутренний диаметр 1,25 мм</t>
  </si>
  <si>
    <t xml:space="preserve">Ушные губки </t>
  </si>
  <si>
    <t>Ушные губки саморасширяющиеся при контакте с жидкостью</t>
  </si>
  <si>
    <t>упаковка</t>
  </si>
  <si>
    <t>Щипцы, миниатюрные, ушные по FISCH</t>
  </si>
  <si>
    <t>Щипцы,  ушные по FISCH, очень тонкие, рифленые 0,4х3,5 мм, рабочая длина 8см</t>
  </si>
  <si>
    <t>Рукоятка для бора</t>
  </si>
  <si>
    <t>Наконечник для бора, угловой, длина 12,5см, трансмиссия 1:1, для использования с моторной системой Aesculap</t>
  </si>
  <si>
    <t>Кюретка для аденотомии по BARNHILL №0</t>
  </si>
  <si>
    <t>Кюретка для аденотомии по BARNHILL №1</t>
  </si>
  <si>
    <t>Кюретка для аденотомии по BARNHILL №2</t>
  </si>
  <si>
    <t>Роторасшеритель с языкодержателями №1,№2,№3</t>
  </si>
  <si>
    <t>Роторасшеритель DAVIS-BOYLE детский с языкодержателями размером №1,№2,№3</t>
  </si>
  <si>
    <t xml:space="preserve">ТоСb -5      Губчатый блок    30*20*5 мм. Количество в блистере 1 шт., 3 см кубических </t>
  </si>
  <si>
    <t>Рама для тазовых костей (скоба Мольскего)</t>
  </si>
  <si>
    <t>118.01.001   Материал - титановый сплав ВТ6 + пластиковый композит Тесhtron  НРV  РРS + нержавеющая сталь AISI 316 LVM</t>
  </si>
  <si>
    <t>Лоток стоматологический квадратный с нержавеющей стали</t>
  </si>
  <si>
    <t>Размер: 195х90х22 мм</t>
  </si>
  <si>
    <t>Пинцет анатомический 200 мм</t>
  </si>
  <si>
    <t xml:space="preserve">Пинцет анатомический общего назначения  200х2,5 </t>
  </si>
  <si>
    <t>Шлем для крепления электродов (для проведения ЭЭГ)</t>
  </si>
  <si>
    <t>Размер  42-48 - 2 шт.  и \размер 48-54 - 1 шт.</t>
  </si>
  <si>
    <t>Мазь Метилурациловая</t>
  </si>
  <si>
    <t>Метилурацил 10% 25г мазь в тубе</t>
  </si>
  <si>
    <t>Ножницы тупоконечные вертикально изогнутые</t>
  </si>
  <si>
    <t>Размер 250 мм. (20-1901R)</t>
  </si>
  <si>
    <t>Зажим держатель для салфеток стоматологических</t>
  </si>
  <si>
    <t>Стоматологический зажим для салфеток "Крокодил"</t>
  </si>
  <si>
    <t>Лейкопластырь</t>
  </si>
  <si>
    <t>2,5*7,2 см бактерицидный</t>
  </si>
  <si>
    <t>Силиконовые вкладыши для внутриушных телефонов</t>
  </si>
  <si>
    <t>Размер: 3,5 мм- в уп. 10 шт. Вкладыши для проведения обс-я на приборе , скрининг систем регистрации оттоакустической эмиссии</t>
  </si>
  <si>
    <t xml:space="preserve">Силиконовые вкладыши для внутриушных телефонов. </t>
  </si>
  <si>
    <t>Размер: 4,0 мм- в уп. 10 шт</t>
  </si>
  <si>
    <t>Одноразовый поролоновый вкладыш для внутриушного телефона, на аппарат КСВП</t>
  </si>
  <si>
    <t>3В размер: 13 мм. Желтые (на КСВП)</t>
  </si>
  <si>
    <t>3В размер: 10 мм. Желтые (на КСВП)</t>
  </si>
  <si>
    <t>MX08467 сервисный набор 2-х лет</t>
  </si>
  <si>
    <t>MX08901 Набор внутренних аккумуляторов</t>
  </si>
  <si>
    <t>8403735 Датчик потока Spirolog®</t>
  </si>
  <si>
    <t>8290286 Контрольная линия для Scio</t>
  </si>
  <si>
    <t>6872130 Влагосборник Waterlock® 2, 12 шт в наборе.</t>
  </si>
  <si>
    <t>Пылевой фильтр турбины и охлаждающего вентилятора</t>
  </si>
  <si>
    <t xml:space="preserve">HEPA-фильтр турбины </t>
  </si>
  <si>
    <t xml:space="preserve">Кислородный датчик </t>
  </si>
  <si>
    <t xml:space="preserve">Клапан: инспираторный, экспираторный </t>
  </si>
  <si>
    <t xml:space="preserve">Датчик потока взросло-педиатрический одноразовый, 10шт/упак  </t>
  </si>
  <si>
    <t xml:space="preserve">Ионно-литиевый аккумулятор  </t>
  </si>
  <si>
    <t xml:space="preserve">Датчик потока неонатальный одноразовый, 10шт/упак  </t>
  </si>
  <si>
    <t>Ларингоскопы HEINE модель Classic+ тип Miller 2</t>
  </si>
  <si>
    <t>Ларингоскопы HEINE модель Classic+ тип Miller 1</t>
  </si>
  <si>
    <t>Ларингоскопы модель Classic+ тип Macintosh 5</t>
  </si>
  <si>
    <t>Ларингоскопы модель Classic+ тип Macintosh 4</t>
  </si>
  <si>
    <t>Ларингоскопы Модель Classic+ тип Macintosh 3</t>
  </si>
  <si>
    <t>Ларингоскопы модель Classic+ тип Macintosh 2</t>
  </si>
  <si>
    <t>Ларингоскопы модель Classic+ тип Macintosh 1</t>
  </si>
  <si>
    <t>Ларингоскопы модель Classic+ тип Macintosh 0</t>
  </si>
  <si>
    <t xml:space="preserve">Настольный зарядный блок NT 4 </t>
  </si>
  <si>
    <t xml:space="preserve">Рукоятка Standard F.O. 3.5V LED для </t>
  </si>
  <si>
    <t>ASSY-MSN NEBULIZER ASSY KIT ACCESSORY - MAKE/Набор электронного микронасосного распылителя/небулайзера для ИВЛ аппарата Engstrom Carestation</t>
  </si>
  <si>
    <t xml:space="preserve">Сыворотка сальмонеллезная поливалентная   ABCDE для РА </t>
  </si>
  <si>
    <t xml:space="preserve">Сыворотка диагностическая сальмонелезная адсорбированная Н для РА </t>
  </si>
  <si>
    <t xml:space="preserve">Сыворотка диагностическая сальмонелезная адсорбированная О-3,10  для РА </t>
  </si>
  <si>
    <t>Пробирка центрифужная градуированная</t>
  </si>
  <si>
    <t>Бактериофаг колипротейный</t>
  </si>
  <si>
    <t>Бактериофаг стафилококковый</t>
  </si>
  <si>
    <t>Бактериофаг дизентерийный поливалентный</t>
  </si>
  <si>
    <t>Бактериофаг сальмонеллезный групп А,В,С,Д,Е.</t>
  </si>
  <si>
    <t>Хромогенный агар для грибов Candida </t>
  </si>
  <si>
    <t>Питательная среда  Сабуро для выделения грибов рода Candida сухая</t>
  </si>
  <si>
    <t>Набор красителей по Граму (100)</t>
  </si>
  <si>
    <t>энтерококкагар</t>
  </si>
  <si>
    <t xml:space="preserve">Среда Кода </t>
  </si>
  <si>
    <t>Ацетат Натрия</t>
  </si>
  <si>
    <t>Подвижность</t>
  </si>
  <si>
    <t xml:space="preserve">Лизин </t>
  </si>
  <si>
    <t>Уреаза</t>
  </si>
  <si>
    <t>Калия-теллурит 2,0%</t>
  </si>
  <si>
    <t>Плазма кроличья сухая</t>
  </si>
  <si>
    <t>Среда АГВ 0,25кг* 1флакон</t>
  </si>
  <si>
    <t>Бордателагар</t>
  </si>
  <si>
    <t>Сухой питательный ГМФ бульон</t>
  </si>
  <si>
    <t>Селенитовый бульон</t>
  </si>
  <si>
    <t>Менингококк агар</t>
  </si>
  <si>
    <t>Вильсона — Блера среда</t>
  </si>
  <si>
    <t>Цефаперазон+сульбактам</t>
  </si>
  <si>
    <t>Хлорамфеникол</t>
  </si>
  <si>
    <t>Полоски для теста на образование индола</t>
  </si>
  <si>
    <t>Диски для тестирования на оксидазную активность</t>
  </si>
  <si>
    <t>Сахарный бульон</t>
  </si>
  <si>
    <t xml:space="preserve">Пробирки с транспортной средой Amies 1 упаковка х100шт </t>
  </si>
  <si>
    <t>В1018-18 Крышки лотков для WalkAway</t>
  </si>
  <si>
    <t xml:space="preserve">B1016-137      NEG BP COMBO 42 </t>
  </si>
  <si>
    <t>В1015-7 Вода для посева с плюроном, 25 мл (Inoculum Water with PLURONIC*, 25 mL)</t>
  </si>
  <si>
    <t xml:space="preserve">B1015-2  Вода для посева, 3 мл (Inoculum Water, 3 mL)
</t>
  </si>
  <si>
    <t>B1010-45A N-N-Dimethyl-Alpha-Naphthylamine 30 ml (NIT 2) Раствор N-N диметил-альфа-нафтиламина 30 мл</t>
  </si>
  <si>
    <t>B1010-44A Sulfanilic Acid 30 ml (NIT 1) Раствор сульфаниловой кислоты 30 мл флакон</t>
  </si>
  <si>
    <t>B1010-40 Mineral oil Минеральное масло 60 мл флакон</t>
  </si>
  <si>
    <t>B1012-30B Peptidase reagent 30 ml (PEP) Пептидазный реагент 30 мл флакон</t>
  </si>
  <si>
    <t>B1010-43A Potassium Hydroxide 30 ml (VP 1) Раствор калия гидрохлорида 30 мл флакон</t>
  </si>
  <si>
    <t>B1010-41A Kovac's reagent 30 ml (IND) Реагент Ковача 30 мл флакон</t>
  </si>
  <si>
    <t>B1010-42A       Alpha-Naphthol 30 ml (VP 2)</t>
  </si>
  <si>
    <t>B1010-48A Ferric-III-Chloride 30 ml (TDA) Раствор хлорида железа 30 мл флакон</t>
  </si>
  <si>
    <t>B1015-3           0,05  N sodium hydroxide 30 ml (NaOH)</t>
  </si>
  <si>
    <t xml:space="preserve">B1015-17 Индол-реагент для быстlрых панелей 30
мл (Rapid lndole Reagent) </t>
  </si>
  <si>
    <t>Чашки Петри  термостойкие стеклянные</t>
  </si>
  <si>
    <t>"RPR-Carbon-DAC"-тест  для обнаружения сифилиса методом аглютинации с кардиолипиновы антигеном</t>
  </si>
  <si>
    <t>Таймер лабораторный электронный, 3-х канальный</t>
  </si>
  <si>
    <t xml:space="preserve">
НАБОР РЕАГЕНТОВ ДЛЯ КЛИНИЧЕСКОГО АНАЛИЗА КАЛА"</t>
  </si>
  <si>
    <t>Иммунохроматографический  экспресс-тест 3-го поколения для определения антител к вирусу иммунодефицита человека 1 и 2 типа (ВИЧ 1+2) "HEXAGON HIV" набор №30</t>
  </si>
  <si>
    <t>Набор реагентов для клинического анализа спинномозговой жидкости. ДИАХИМ ЛИКВОР</t>
  </si>
  <si>
    <t>Фильтровальная бумага</t>
  </si>
  <si>
    <t xml:space="preserve"> контрольный материал Liquichek "Иммунология", уровень 1, (6*1,0мл) предназначен для контроля опред аналитов иммунохимическими методами</t>
  </si>
  <si>
    <t xml:space="preserve"> контрольный материал Liquichek "Иммунология", уровень 2,(6*1,0мл) предназначен для контроля определения аналитов иммунохимическими методами</t>
  </si>
  <si>
    <t>контроль контрольный материал Liquichek "Иммунология", уровень 3, (6*1,0мл) предназначен для контроля определения аналитов иммунохимическими методами</t>
  </si>
  <si>
    <t>Мультикуал аттестованный- уровень 1  (12*3,0мл) №694 контрольный материал с широким спектром содержащихся аналитов.</t>
  </si>
  <si>
    <t>Мультикуал аттестованный- уровень 2 №695 (12*3,0 мл) контрольный материал с широким спектром содержащихся аналитов.</t>
  </si>
  <si>
    <t>Шарики стальные  для  Коагулометра  (STart-4) (единицы измерения -в упаковке 1600 шт) TS-1000/TS-4000</t>
  </si>
  <si>
    <t>Кюветы 150x4 из комплекта Коагулометр STart (STart-4) (Diagnostica Stago). (единицы измерения - упаковки)</t>
  </si>
  <si>
    <t>СТГ-ИФА-БЕСТ (Набор реагентов для определения соматотропного гормона в сыворотке крови)</t>
  </si>
  <si>
    <t>Чашки для образцов 1000шт для Иммулайт 1000Systems</t>
  </si>
  <si>
    <t>Пипетки Пастера из полиэтилена  для переноса жидкости 6 мл, вместимость с резервуаром 5 мл. Длина 145*2мм. Цена деления 0,5. Упаковка- 500 штук</t>
  </si>
  <si>
    <t>Гепариновые капилляры для КЩС</t>
  </si>
  <si>
    <t>Раствор для окраски ретикулоцитов</t>
  </si>
  <si>
    <t>Бахилы</t>
  </si>
  <si>
    <t xml:space="preserve">MX08467 сервисный набор 2-х лет для наркозного-дыхательного аппарата Primus. </t>
  </si>
  <si>
    <t>MX08901 набор внутренних аккумуляторов  в комплекте 2шт, для наркозного-дыхательного аппарата Primus</t>
  </si>
  <si>
    <t>8403735 Датчик потока Spirolog® для наркозного-дыхательного аппарата Primus.</t>
  </si>
  <si>
    <t xml:space="preserve">8290286 Контрольная линия для Scio для наркозного-дыхательного аппарата Primus. </t>
  </si>
  <si>
    <t>6872130 Влагосборник Waterlock® 2, в наборе 12 шт, для наркозного-дыхательного аппарата Primus.</t>
  </si>
  <si>
    <t xml:space="preserve">Пылевой фильтр турбины и охлаждающего вентилятора катал номер:161275 </t>
  </si>
  <si>
    <t>HEPA-фильтр турбины катал номер:161236</t>
  </si>
  <si>
    <t>Кислородный датчик катал номер:396200</t>
  </si>
  <si>
    <t>Клапан: инспираторный, экспираторный катал номер:161175</t>
  </si>
  <si>
    <t>Датчик потока взросло-педиатрический одноразовый, 1 упаковке 10 шт, катал номер:161175</t>
  </si>
  <si>
    <t>упаквка</t>
  </si>
  <si>
    <t>Ионно-литиевый аккумулятор  катал номер:MSP369108</t>
  </si>
  <si>
    <t>Датчик потока неонатальный одноразовый, 1 упаковке 10 шт, катал номер:950185</t>
  </si>
  <si>
    <t>Тип клинка Miller 2 длина 152 мм - ширина 13 мм</t>
  </si>
  <si>
    <t>Тип клинка Miller 1 длина 100 мм - ширина 11,5 мм</t>
  </si>
  <si>
    <t>Тип клинка Macintoch 5 длина 176 мм - ширина 15 мм</t>
  </si>
  <si>
    <t>Тип клинка Macintoch 4 длина 155 мм - ширина 15 мм</t>
  </si>
  <si>
    <t>Тип клинка Macintoch 3 длина 135 мм – ширина 15 мм</t>
  </si>
  <si>
    <t>Тип клинка Macintoch 2 длина 115 мм- ширина 13 мм</t>
  </si>
  <si>
    <t>Тип клинка Macintoch 1 длина 93 мм- ширина 11мм</t>
  </si>
  <si>
    <t>Тип клинка Macintoch  лина 82 мм – ширина 9 мм</t>
  </si>
  <si>
    <t xml:space="preserve">Настольный зарядный блок NT 4 Габариты: ширина 142 мм, высота 61 мм, глубина 66 мм, вес 235 г. Два независимых места для зарядки. Возможность заряжать одновременно две рукоятки. Автоматическая зарядка. Увеличивает срок службы аккумулятора. Защита от перезарядки. Зарядный блок выключается автоматически при полной зарядке аккумулятора. Индикатор заряда. Мигание индикатора на зарядном блоке указывает на процесс зарядки. При полной зарядке индикатор горит непрерывно. </t>
  </si>
  <si>
    <t xml:space="preserve">Перезаряжаемая ларингоскопическая рукоятка HEINE Standard F.O. 3.5V LED для NT4 с корпусом рукоятки и внутренней частью рукоятки на основе светодиодной технологии. Светодиодное освещение высокого качества: новый стандарт светодиодного освещения, устанавливающий оптимальную интенсивность освещения, гомогенность и цветопередачу для обеспечения максимально точной визуализации. Красное отображается красным, синее — синим. Температура цвета: обычно 5200 К. </t>
  </si>
  <si>
    <t>Набор электронного микронасосного распылителя состоит из непосредственного самого распылителя, кабеля для подключения и адаптеров для подключения к детскому и взрослому контуру. Комплектующие для небулайзера Aeroneb Pro в комплекте: - Резервуар небулайзера с крышкой (1 шт) - Кабель соединительный (1 шт) - Тройник взрослый (1 шт) - Тройник детский (1 шт) Работа с распылителем обеспечивает распыление лекарственного вещества со скоростью больше чем 0.2 мл/мин. Объем лекарственных средств – 10 мл.</t>
  </si>
  <si>
    <t xml:space="preserve">   10 амп. 2 мл сыворотки</t>
  </si>
  <si>
    <t xml:space="preserve">   5 амп. 2 мл </t>
  </si>
  <si>
    <t>упак</t>
  </si>
  <si>
    <t>флакон 100 мл</t>
  </si>
  <si>
    <t>флак</t>
  </si>
  <si>
    <t xml:space="preserve">Рекомендуется для быстрого выделения и идентификации грибов Candida из смешанных культур. Порошок 100г в пластиковом флаконе </t>
  </si>
  <si>
    <t>для диагностики бруцеллеза</t>
  </si>
  <si>
    <t xml:space="preserve"> для выделения энтерококков</t>
  </si>
  <si>
    <t xml:space="preserve">для выделения и дифференциации энтеробактерий </t>
  </si>
  <si>
    <t>для идентификации энтеробактерий</t>
  </si>
  <si>
    <t xml:space="preserve">Представляет собой  бесцветную жидкость во флаконе. Рекомендуется для селективного выделения стафилококков и коринебактерий.  1 упаковке 10 ампул по 5 мл  </t>
  </si>
  <si>
    <t>упаков</t>
  </si>
  <si>
    <t>Препарат представляет собой лиофилизированную вакуумом плазму кроличью цитратную, полученную из крови кроликов путем смешивания с 10% раствором натрия лимоннокислого. Назначение – видовая идентификация стафилококка в реакции плазмокоагуляции.</t>
  </si>
  <si>
    <t>Питательная среда для  определение чувствительности микроорганизмов к противомикробным микроорганизмов к противомикробным лекарственным средством</t>
  </si>
  <si>
    <t>для определения коклюша</t>
  </si>
  <si>
    <t>сухой питательный ГМФ бульон</t>
  </si>
  <si>
    <t xml:space="preserve">среда обогащения </t>
  </si>
  <si>
    <t>питательная среда для выращивания менингококков</t>
  </si>
  <si>
    <t>плотная селективная питательная среда для анаэробных бактерий, содержащая сернистокислый натрий и хлорное железо; анаэробные бактерии образуют колонии черного цвета в результате образования сернистого железа.</t>
  </si>
  <si>
    <t xml:space="preserve">Стандартные бумажные диски, пропитанные соответствующим антибиотиком.флакон /100дисков. </t>
  </si>
  <si>
    <t>флак/100 дисков</t>
  </si>
  <si>
    <t xml:space="preserve">Представляют собой полоски фильтровальной бумаги, пропитанные реактивом Ковача. Используются для определения микроорганизмов, продуцирующих индол.  В 1 флаконе 25 полосок. </t>
  </si>
  <si>
    <t xml:space="preserve"> Используются для дифференциации представителей родов Neisseria, Alcaligenes, Aeromonas, Vibrio, Campylobacter и Pseudomonas (обладают оксидазной активностью) от энтеробактерий (оксидазоотрицательные) по наличию цитохромоксидазы. В 1 флаконе 50 дисков. </t>
  </si>
  <si>
    <t>питательная среда для культивирования микроорганизмов, флакон 500 грамм</t>
  </si>
  <si>
    <t>Тампон-зонд с транспортной средой AMIES с пластиковым аппликатором, стерильный, в пробирке 12х150 мм</t>
  </si>
  <si>
    <t>упаковка 240 крышек для планшет для анализатора Микроскан</t>
  </si>
  <si>
    <t>упак.</t>
  </si>
  <si>
    <t>Панели брейкпойнт комбинированные для идентификации и определения чувствительности к антибиотикам грамотрицательных микроорганизмов, тип 42 (NEG BP Combo 42)</t>
  </si>
  <si>
    <t>Вода для инокуляций с
плюрониками 60 х 25 мл и с иглой</t>
  </si>
  <si>
    <t>Стерильная вода для инокуляции 60х3мл с иглой</t>
  </si>
  <si>
    <t>Раствор N-N диметил-альфа-нафтиламина 30 мл</t>
  </si>
  <si>
    <t>Раствор сульфаниловой кислоты 30 мл</t>
  </si>
  <si>
    <t>Пептидазный реагент 30 мл</t>
  </si>
  <si>
    <t>Раствор калия гидрохлорида 30 мл</t>
  </si>
  <si>
    <t>Реагент Ковача 30 мл</t>
  </si>
  <si>
    <t>Раствор альфа-нафтола 30 мл</t>
  </si>
  <si>
    <t>Раствор хлорида железа 30 мл</t>
  </si>
  <si>
    <t>Раствор гидроксида натрия 0,05% 30 мл</t>
  </si>
  <si>
    <t xml:space="preserve">стеклянные </t>
  </si>
  <si>
    <t>RPR-реагент 1*10,0мл                                   RPR-позитив контроль 1*0,5мл           RPR-негатив контроль  1*0,5мл                   REF-1040R1000    LOT - 120215A1/1000</t>
  </si>
  <si>
    <t>наб</t>
  </si>
  <si>
    <t>Таймер лабораторный электронный, 3-х канальный для контроля за прошедшим/оставшимся временем в ходе лабораторных исследований. Три канала учета времени позволят с точностью до секунды синхронизировать различные процессы в лаборатории. Три больших дисплея позволят следить за оставшимся временем. Универсальная система крепления позволит прикрепить таймер почти к любой поверхности в лаборатории или поставить его на стол. Низкое энергопотребление позволит долго не менять элемент питания. Стильный дизайн хорошо впишется в любую современную лабораторию.</t>
  </si>
  <si>
    <t xml:space="preserve"> "ДИАХИМ"
Кат.No 443.1000 проб для обнаружения скрытой крови, 50 проб для качественного определения стеркобилина,
200 проб для качественного определения билирубина, 2000 проб для проведения микроскопического анализа кала</t>
  </si>
  <si>
    <t>HEXAGON HIV предзначен для быстрого и качественного определения антител IgG, IgA, IgM к вирусу иммунодефицита ВИЧ-1 и ВИЧ-2 в сыворотке крови или плазме в качестве помощи для ранней диагностики СПИДа ручной экпресс-тест</t>
  </si>
  <si>
    <t>штук</t>
  </si>
  <si>
    <t>Реактив Самсона 1*10,0мл Карболовая кислота 1*2,5 мл.Аммоний сернокислый 1*85г. Сульфат натрия 1*20,0. Кислота сульфосалициловая 50%-1*50,0.Калибратор альбумин бычий сывороточный 5*5,0</t>
  </si>
  <si>
    <t>Бумага фильтровальная. Средней фильтрации ГОСТ 12026-76 Размер 20*20см ± 1см Арт.12001002 Вус 1кг Гарантийный срок неограничен МиниМед</t>
  </si>
  <si>
    <t xml:space="preserve">Контроль  СРБ -591 Liguichek immunology control на  Dimension Xpand Plus </t>
  </si>
  <si>
    <t xml:space="preserve">Контроль  СРБ -592 Liguichek immunology control на  Dimension Xpand Plus </t>
  </si>
  <si>
    <t xml:space="preserve">Контроль  СРБ -593 Liguichek immunology control на Анализатор автоматический клинической химии и иммунологии Dimension Xpand Plus </t>
  </si>
  <si>
    <t>Liguid Assayed Multigual Levels I Мультикуал аттестованный</t>
  </si>
  <si>
    <t>Liguid Assayed Multigual Levels II Мультикуал аттестованный</t>
  </si>
  <si>
    <t>Флакон с металлическими шариками, 1850 шариков во флаконе / 1850-Ball Vial  артикул  26441</t>
  </si>
  <si>
    <t xml:space="preserve"> кюветы 150*4 для  автоматического анализатора гемостаза "Start-4"</t>
  </si>
  <si>
    <t>Чашки для образцов 1,5 мл Sample cup 1,5 ml Probengefab REF 73,641 LOT 9080811 для анализатора Иммулайт -1000Systems 1*1000шт</t>
  </si>
  <si>
    <t>Пипетки Пастера из полиэтилена  для переноса жидкости 6 мл, вместимость с резервуаром 5 мл. Длина 145*2мм. Цена деления 0,5. Упаковка- 500 штук Артикул 12006605</t>
  </si>
  <si>
    <t xml:space="preserve">  Гепариновые капилляры: Capillaries - Multicaps 100 µl x 250 pack</t>
  </si>
  <si>
    <t>Бахилы одноразовые, не стерильные, полиэтиленовые, на резинке, 2.3 гр, низкие, нестерильные. Для посетителей.</t>
  </si>
  <si>
    <t>пара</t>
  </si>
  <si>
    <t xml:space="preserve">Антибактериальная, стерильная, абсорбирующая, многослойная, губчатая, адгезивная повязка, атравматичная для раневого ложа и окружающей рану кожи. Содержит сульфат серебра не менее 1,2 мг/кв. см. для создания эффективного антибактериального барьера и снижения в ране активности широкого спектра патогенных микроорганизмов (бактерий и грибков), за счет чего также должен снижаться запах из раны. Предназначена для ран различной формы и локализации со средней и низкой степенью экссудации. Должна хорошо повторять контуры тела для обеспечения поглощение жидкости, удержания ее внутри повязки и предупреждения развития мацерации. Покрытие из мягкого силикона не должно допускать прилипания к влажной поверхности раневого ложа и обеспечивать бережную фиксацию на сухой, окружающей рану коже, минимизируя травмирование раны и боль при смене повязки. Cиликоновое покрытие минимизирует риск попадания частиц силикона в рану по сравнению с пропитыванием силиконовым гелем. Состав: адгезивный слой мягкого силикового покрытия, контактирующего с раневой поверхностью; эластичная, абсорбирующая прокладка серого цвета из полиуретановой пены, содержащей серебро и активированный уголь; наружная пленка, проницаемая для испарений и непроницаемая для воды извне.  Изнутри покрыта защитной, легко снимаемой пленкой из полиэтилена. Абсорбирующая способность не менее 5,7г/10см2/ 24 часа. Коэффициент перемещения влажных испарений не менее 11,0г/10cm2/ 24 часа. Размер не менее 20Х50 см. Стерильная.  Индивидуально упакована. Срок годности не более 2 лет. </t>
  </si>
  <si>
    <t xml:space="preserve">Стерильная, абсорбирующая, многослойная, губчатая, адгезивная повязка белого или слегка желтоватого цвета, атравматичная для раневого ложа и окружающей рану кожи. Предназначена для ран различной формы и локализации со средней и низкой степенью экссудации. Хорошо повторяет контуры тела. За счет покрытия из мягкого силикона не прилипает к влажной поверхности раневого ложа и обеспечивает бережную фиксацию на сухой, окружающей рану коже, минимизируя травмирование раны и боль при смене повязки. Cиликоновое покрытие минимизирует риск попадания частиц силикона в рану по сравнению с пропитыванием силиконовым гелем. Гидрофильная, эластичная полиуретановая губка с открытыми ячейками обеспечивает поглощение жидкости и удержание ее внутри повязки, предупреждая развитие мацерации.  
Состав: адгезивный слой мягкого силикового покрытия, контактирующего с раневой поверхностью; гибкая, поглощающая прокладка из полиуретановой пены; наружная пленка, проницаемая для паров и непроницаемая для воды извне. Изнутри покрыта защитной, легко снимаемой пленкой из полиэтилена, состоящей из двух частей для обеспечения легкого асептического наложения повязки. Абсорбирующая способность не менее 7.6г/10см2/ 24 часа. Коэффициент перемещения влажных испарений  (MVTR) не менее 31.2г/10cm2/ 24 часа. Размер не менее 15Х15 см. Стерильная.  Индивидуально упакована. Срок годности не более 3 лет. </t>
  </si>
  <si>
    <t xml:space="preserve">Стерильная, абсорбирующая, многослойная, губчатая, адгезивная повязка белого или слегка желтоватого цвета, атравматичная для раневого ложа и окружающей рану кожи. Предназначена для ран различной формы и локализации со средней и низкой степенью экссудации. Хорошо повторяет контуры тела. За счет покрытия из мягкого силикона не прилипает к влажной поверхности раневого ложа и обеспечивает бережную фиксацию на сухой, окружающей рану коже, минимизируя травмирование раны и боль при смене повязки. Cиликоновое покрытие минимизирует риск попадания частиц силикона в рану по сравнению с пропитыванием силиконовым гелем. Гидрофильная, эластичная полиуретановая губка с открытыми ячейками обеспечивает поглощение жидкости и удержание ее внутри повязки, предупреждая развитие мацерации.  
Состав: адгезивный слой мягкого силикового покрытия, контактирующего с раневой поверхностью; гибкая, поглощающая прокладка из полиуретановой пены; наружная пленка, проницаемая для паров и непроницаемая для воды извне. Изнутри покрыта защитной, легко снимаемой пленкой из полиэтилена, состоящей из двух частей для обеспечения легкого асептического наложения повязки. Абсорбирующая способность не менее7.6г/10см2/ 24 часа. Коэффициент перемещения влажных испарений (MVTR) 31.2г/10cm2/ 24 часа. Размер не менее 20Х20 см. Стерильная.  Индивидуально упакована. Срок годности не более 3 лет. </t>
  </si>
  <si>
    <t xml:space="preserve"> № 8 от 07.03.2023 </t>
  </si>
  <si>
    <t>По договорам прошу написать на (WhatsApp) 8 700 730 75 04 или на почту: kenzhali_aset@mail.ru</t>
  </si>
  <si>
    <t>ТОО "ПМ Компани" 09.03.23 11:49ч</t>
  </si>
  <si>
    <t>ТОО "One Med" 10.03.23 15:00ч</t>
  </si>
  <si>
    <t>ТОО "Medical Marketing Group kz" 10.03.23 16:04ч</t>
  </si>
  <si>
    <t>ТОО "Sau Med Group" 13.03.23 12:04ч</t>
  </si>
  <si>
    <t>ТОО "San Med Service" 13.03.23 13:55ч</t>
  </si>
  <si>
    <t>ТОО "Диагаль" 13.03.23 16:25ч</t>
  </si>
  <si>
    <t>ТОО "ДиАкит" 14.03.23 10:40ч</t>
  </si>
  <si>
    <t>ТОО "AUM+" 14.03.23 10:54ч</t>
  </si>
  <si>
    <t>ТОО "Lab Med Tech" 14.03.23 12:10ч</t>
  </si>
  <si>
    <t>ТОО "Формат НС" 14.03.23 12:11ч</t>
  </si>
  <si>
    <t>Лоты:13-22 закупить в ТОО "ПМ Компани"  г.Алматы, мкр-Мамыр ул Коржын 1Б Сумма договора составляет 8 543 190 (Восемь миллионов пятьсот сорок три тысячи сто девяносто) тенге.</t>
  </si>
  <si>
    <t>Лоты: 23 закупить в TOO "One Med" г.Астана район Алматы ул. К.Азирбаева 47 н.п 54 Сумма договора составляет 5 490 000 (Пять миллионов четыреста девяносто тысяч) тенге.</t>
  </si>
  <si>
    <t>Лоты: 163-165 закупить в ТОО "Medical Marketing Group" г. Алматы, ул. Луганского 54 Сумма договора составляет 2 439 000 (Два миллиона четыреста тридцать девять тысяч) тенге.</t>
  </si>
  <si>
    <t>Лоты: 81,82 закупить в ТОО "Sau Med Group". г .Астана ул Кабанбай батыра 34/1 офис 3 Сумма договора составляет 3 228 000 (Три миллиона двести двадцать восемь тысяч) тенге.</t>
  </si>
  <si>
    <t>Лоты:  6-12 закупить в ИП "San Med Service" г. Астана ул. Иманбаева 2 Сумма договора состовялет 4 145 600 (Четыре миллиона сто сорок пять тысяч шестьсот) тенге.</t>
  </si>
  <si>
    <t xml:space="preserve">Лоты: 1-5 закупить в ТОО "Диагаль" г. Астана район Юго-Восток ул. Жанкент 88 Сумма договора состовляет 1 509 000 (Один миллион пятьсот девять тысяч) тенге </t>
  </si>
  <si>
    <t>Лоты: 27-190 закупить в ТОО " Диакит" г. Карганда ул. Алихана Бокейхана 19/40 Сумма договора состовляет 125 000 (Сто двадцать пять тысяч) тенге</t>
  </si>
  <si>
    <t xml:space="preserve">Лоты: 81 закупить в ТОО "AUM +"  г. Астана ул. Мария Жагоркызы 21 Сумма договора состоавляет 720 000 (Семьсот двадцать тысяч)  тенге  </t>
  </si>
  <si>
    <t>Лоты:24-26,28-75,83-162,166-189,191-196,198-214 считать не состоявшимися в связи с отсутствием ценовых предложений.</t>
  </si>
  <si>
    <t>ТОО "Sau Med Group" по лотам 13-22 не соответствует  технической спецификаций и РУ</t>
  </si>
  <si>
    <t xml:space="preserve">Лоты: 197 закупит в ТОО "Формат-НС" г. Астана ул. Сарыарка 31/2 Сумма договора состовляет 2 400 000 (Два миллиона четыреста тысяч) тенге </t>
  </si>
  <si>
    <t xml:space="preserve">Лоты: 76-80 закупит в ТОО "Lab Med Tech" г. Астана район Есиль, Жилой массив Шұбар, ул. Көшек Батыр, дом 5. Сумма договора состовляет 3 090 000 (Три миллиона девяносто тысяч) тенге </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</si>
</sst>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5" formatCode="#,##0&quot;р.&quot;;\-#,##0&quot;р.&quot;"/>
    <numFmt numFmtId="6" formatCode="#,##0&quot;р.&quot;;[Red]\-#,##0&quot;р.&quot;"/>
    <numFmt numFmtId="7" formatCode="#,##0.00&quot;р.&quot;;\-#,##0.00&quot;р.&quot;"/>
    <numFmt numFmtId="8" formatCode="#,##0.00&quot;р.&quot;;[Red]\-#,##0.00&quot;р.&quot;"/>
    <numFmt numFmtId="41" formatCode="_-* #,##0_р_._-;\-* #,##0_р_._-;_-* &quot;-&quot;_р_._-;_-@_-"/>
    <numFmt numFmtId="44" formatCode="_-* #,##0.00&quot;р.&quot;_-;\-* #,##0.00&quot;р.&quot;_-;_-* &quot;-&quot;??&quot;р.&quot;_-;_-@_-"/>
    <numFmt numFmtId="43" formatCode="_-* #,##0.00_р_._-;\-* #,##0.00_р_._-;_-* &quot;-&quot;??_р_._-;_-@_-"/>
    <numFmt numFmtId="164" formatCode="_-* #,##0.00\ &quot;₽&quot;_-;\-* #,##0.00\ &quot;₽&quot;_-;_-* &quot;-&quot;??\ &quot;₽&quot;_-;_-@_-"/>
    <numFmt numFmtId="165" formatCode="_-* #,##0.00\ _₽_-;\-* #,##0.00\ _₽_-;_-* &quot;-&quot;??\ _₽_-;_-@_-"/>
    <numFmt numFmtId="166" formatCode="&quot;Т&quot;#,##0;\-&quot;Т&quot;#,##0"/>
    <numFmt numFmtId="167" formatCode="_-* #,##0.00_-;\-* #,##0.00_-;_-* &quot;-&quot;??_-;_-@_-"/>
    <numFmt numFmtId="168" formatCode="[$-419]General"/>
    <numFmt numFmtId="169" formatCode="#,##0.00&quot; &quot;[$руб.-419];[Red]&quot;-&quot;#,##0.00&quot; &quot;[$руб.-419]"/>
    <numFmt numFmtId="170" formatCode="&quot; &quot;#,##0&quot;    &quot;;&quot;-&quot;#,##0&quot;    &quot;;&quot; -    &quot;;&quot; &quot;@&quot; &quot;"/>
    <numFmt numFmtId="171" formatCode="#."/>
    <numFmt numFmtId="172" formatCode="#.00"/>
    <numFmt numFmtId="173" formatCode="&quot;$&quot;#.00"/>
    <numFmt numFmtId="174" formatCode="#,##0.0_);\(#,##0.0\)"/>
    <numFmt numFmtId="175" formatCode="&quot;$&quot;#,##0.0_);[Red]\(&quot;$&quot;#,##0.0\)"/>
    <numFmt numFmtId="176" formatCode="#\ ##0_.\ &quot;zі&quot;\ 00\ &quot;gr&quot;;\(#\ ##0.00\z\і\)"/>
    <numFmt numFmtId="177" formatCode="#\ ##0&quot;zі&quot;00&quot;gr&quot;;\(#\ ##0.00\z\і\)"/>
    <numFmt numFmtId="178" formatCode="_-&quot;$&quot;* #,##0.00_-;\-&quot;$&quot;* #,##0.00_-;_-&quot;$&quot;* &quot;-&quot;??_-;_-@_-"/>
    <numFmt numFmtId="179" formatCode="0.0%;\(0.0%\)"/>
    <numFmt numFmtId="180" formatCode="#,##0_);\(#,##0\);0_);* @_)"/>
    <numFmt numFmtId="181" formatCode="#,##0.0_);\(#,##0.0\);0.0_);* @_)"/>
    <numFmt numFmtId="182" formatCode="#,##0.00_);\(#,##0.00\);0.00_);* @_)"/>
    <numFmt numFmtId="183" formatCode="#,##0.000_);\(#,##0.000\);0.000_);* @_)"/>
    <numFmt numFmtId="184" formatCode="#,##0.0000_);\(#,##0.0000\);0.0000_);* @_)"/>
    <numFmt numFmtId="185" formatCode="d\-mmm;[Red]&quot;Not date&quot;;&quot;-&quot;;[Red]* &quot;Not date&quot;"/>
    <numFmt numFmtId="186" formatCode="d\-mmm\-yyyy;[Red]&quot;Not date&quot;;&quot;-&quot;;[Red]* &quot;Not date&quot;"/>
    <numFmt numFmtId="187" formatCode="d\-mmm\-yyyy\ h:mm\ AM/PM;[Red]* &quot;Not date&quot;;&quot;-&quot;;[Red]* &quot;Not date&quot;"/>
    <numFmt numFmtId="188" formatCode="d/mm/yyyy;[Red]* &quot;Not date&quot;;&quot;-&quot;;[Red]* &quot;Not date&quot;"/>
    <numFmt numFmtId="189" formatCode="mm/dd/yyyy;[Red]* &quot;Not date&quot;;&quot;-&quot;;[Red]* &quot;Not date&quot;"/>
    <numFmt numFmtId="190" formatCode="mmm\-yy;[Red]* &quot;Not date&quot;;&quot;-&quot;;[Red]* &quot;Not date&quot;"/>
    <numFmt numFmtId="191" formatCode="0;\-0;0;* @"/>
    <numFmt numFmtId="192" formatCode="h:mm\ AM/PM;[Red]* &quot;Not time&quot;;\-;[Red]* &quot;Not time&quot;"/>
    <numFmt numFmtId="193" formatCode="[h]:mm;[Red]* &quot;Not time&quot;;[h]:mm;[Red]* &quot;Not time&quot;"/>
    <numFmt numFmtId="194" formatCode="0%;\-0%;0%;* @_%"/>
    <numFmt numFmtId="195" formatCode="0.0%;\-0.0%;0.0%;* @_%"/>
    <numFmt numFmtId="196" formatCode="0.00%;\-0.00%;0.00%;* @_%"/>
    <numFmt numFmtId="197" formatCode="0.000%;\-0.000%;0.000%;* @_%"/>
    <numFmt numFmtId="198" formatCode="&quot;$&quot;* #,##0_);&quot;$&quot;* \(#,##0\);&quot;$&quot;* 0_);* @_)"/>
    <numFmt numFmtId="199" formatCode="&quot;$&quot;* #,##0.0_);&quot;$&quot;* \(#,##0.0\);&quot;$&quot;* 0.0_);* @_)"/>
    <numFmt numFmtId="200" formatCode="&quot;$&quot;* #,##0.00_);&quot;$&quot;* \(#,##0.00\);&quot;$&quot;* 0.00_);* @_)"/>
    <numFmt numFmtId="201" formatCode="&quot;$&quot;* #,##0.000_);&quot;$&quot;* \(#,##0.000\);&quot;$&quot;* 0.000_);* @_)"/>
    <numFmt numFmtId="202" formatCode="&quot;$&quot;* #,##0.0000_);&quot;$&quot;* \(#,##0.0000\);&quot;$&quot;* 0.0000_);* @_)"/>
    <numFmt numFmtId="203" formatCode="_(&quot;$&quot;* #,##0.00_);_(&quot;$&quot;* \(#,##0.00\);_(&quot;$&quot;* &quot;-&quot;??_);_(@_)"/>
    <numFmt numFmtId="204" formatCode="0.0%"/>
    <numFmt numFmtId="205" formatCode="[$-409]d\-mmm\-yy;@"/>
    <numFmt numFmtId="206" formatCode="[$-409]d\-mmm;@"/>
    <numFmt numFmtId="207" formatCode="_-* #,##0.00[$€-1]_-;\-* #,##0.00[$€-1]_-;_-* &quot;-&quot;??[$€-1]_-"/>
    <numFmt numFmtId="208" formatCode="_-* #,##0.00_р_._-;\-* #,##0.00_р_._-;_-* \-??_р_._-;_-@_-"/>
    <numFmt numFmtId="209" formatCode="_-* #,##0.00&quot;р.&quot;_-;\-* #,##0.00&quot;р.&quot;_-;_-* \-??&quot;р.&quot;_-;_-@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0.0;\-0.0"/>
    <numFmt numFmtId="218" formatCode="\+0.0%;\-0.0%"/>
    <numFmt numFmtId="219" formatCode="&quot;$&quot;#,##0"/>
    <numFmt numFmtId="220" formatCode="#\ ##0&quot;zі&quot;_.00&quot;gr&quot;;\(#\ ##0.00\z\і\)"/>
    <numFmt numFmtId="221" formatCode="#\ ##0&quot;zі&quot;.00&quot;gr&quot;;\(#\ ##0&quot;zі&quot;.00&quot;gr&quot;\)"/>
    <numFmt numFmtId="222" formatCode="General_)"/>
    <numFmt numFmtId="223" formatCode="#,##0_);[Blue]\(\-\)\ #,##0_)"/>
    <numFmt numFmtId="224" formatCode="_(&quot;$&quot;* #,##0_);_(&quot;$&quot;* \(#,##0\);_(&quot;$&quot;* &quot;-&quot;_);_(@_)"/>
    <numFmt numFmtId="225" formatCode="&quot;$&quot;#,##0_);\(&quot;$&quot;#,##0\)"/>
    <numFmt numFmtId="226" formatCode="&quot;$&quot;#,##0.00_);\(&quot;$&quot;#,##0.00\)"/>
    <numFmt numFmtId="227" formatCode="0.0"/>
    <numFmt numFmtId="228" formatCode="&quot;$&quot;#,##0.00_);[Red]\(&quot;$&quot;#,##0.00\)"/>
    <numFmt numFmtId="229" formatCode="&quot;$&quot;#,##0_);[Red]\(&quot;$&quot;#,##0\)"/>
    <numFmt numFmtId="230" formatCode="_(* #,##0.00_);_(* \(#,##0.00\);_(* \-??_);_(@_)"/>
    <numFmt numFmtId="231" formatCode="_(* #,##0_);_(* \(#,##0\);_(* \-??_);_(@_)"/>
    <numFmt numFmtId="232" formatCode="_-* #,##0_р_._-;\-* #,##0_р_._-;_-* &quot;-&quot;??_р_._-;_-@_-"/>
    <numFmt numFmtId="233" formatCode="%#.00"/>
  </numFmts>
  <fonts count="125">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MS Sans Serif"/>
      <family val="2"/>
      <charset val="204"/>
    </font>
    <font>
      <sz val="11"/>
      <color theme="1"/>
      <name val="Calibri"/>
      <family val="2"/>
      <scheme val="minor"/>
    </font>
    <font>
      <sz val="10"/>
      <name val="Arial Cyr"/>
      <family val="2"/>
      <charset val="204"/>
    </font>
    <font>
      <sz val="11"/>
      <color indexed="8"/>
      <name val="Calibri"/>
      <family val="2"/>
      <scheme val="minor"/>
    </font>
    <font>
      <sz val="12"/>
      <name val="KZ Times New Roman"/>
      <family val="1"/>
      <charset val="204"/>
    </font>
    <font>
      <sz val="10"/>
      <name val="Times New Roman"/>
      <family val="1"/>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8"/>
      <name val="Arial"/>
      <family val="2"/>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libri Light"/>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name val="Arial"/>
      <family val="2"/>
    </font>
    <font>
      <sz val="11"/>
      <color indexed="8"/>
      <name val="Calibri"/>
      <family val="2"/>
      <charset val="204"/>
    </font>
    <font>
      <sz val="11"/>
      <color rgb="FF000000"/>
      <name val="Calibri"/>
      <family val="2"/>
      <charset val="204"/>
    </font>
    <font>
      <sz val="11"/>
      <color theme="1"/>
      <name val="Arial"/>
      <family val="2"/>
      <charset val="204"/>
    </font>
    <font>
      <sz val="11"/>
      <color rgb="FFFFFFFF"/>
      <name val="Calibri"/>
      <family val="2"/>
      <charset val="204"/>
    </font>
    <font>
      <sz val="11"/>
      <color rgb="FF9C0006"/>
      <name val="Calibri"/>
      <family val="2"/>
      <charset val="204"/>
    </font>
    <font>
      <b/>
      <sz val="11"/>
      <color rgb="FFFA7D00"/>
      <name val="Calibri"/>
      <family val="2"/>
      <charset val="204"/>
    </font>
    <font>
      <b/>
      <sz val="11"/>
      <color rgb="FFFFFFFF"/>
      <name val="Calibri"/>
      <family val="2"/>
      <charset val="204"/>
    </font>
    <font>
      <i/>
      <sz val="11"/>
      <color rgb="FF7F7F7F"/>
      <name val="Calibri"/>
      <family val="2"/>
      <charset val="204"/>
    </font>
    <font>
      <sz val="11"/>
      <color rgb="FF0061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sz val="11"/>
      <color rgb="FF3F3F76"/>
      <name val="Calibri"/>
      <family val="2"/>
      <charset val="204"/>
    </font>
    <font>
      <sz val="11"/>
      <color rgb="FFFA7D00"/>
      <name val="Calibri"/>
      <family val="2"/>
      <charset val="204"/>
    </font>
    <font>
      <sz val="11"/>
      <color rgb="FF9C6500"/>
      <name val="Calibri"/>
      <family val="2"/>
      <charset val="204"/>
    </font>
    <font>
      <b/>
      <sz val="11"/>
      <color rgb="FF3F3F3F"/>
      <name val="Calibri"/>
      <family val="2"/>
      <charset val="204"/>
    </font>
    <font>
      <b/>
      <sz val="18"/>
      <color rgb="FF1F497D"/>
      <name val="Cambria"/>
      <family val="1"/>
      <charset val="204"/>
    </font>
    <font>
      <b/>
      <sz val="11"/>
      <color rgb="FF000000"/>
      <name val="Calibri"/>
      <family val="2"/>
      <charset val="204"/>
    </font>
    <font>
      <sz val="11"/>
      <color rgb="FFFF0000"/>
      <name val="Calibri"/>
      <family val="2"/>
      <charset val="204"/>
    </font>
    <font>
      <b/>
      <i/>
      <sz val="16"/>
      <color theme="1"/>
      <name val="Arial"/>
      <family val="2"/>
      <charset val="204"/>
    </font>
    <font>
      <sz val="10"/>
      <color rgb="FF000000"/>
      <name val="Arial"/>
      <family val="2"/>
      <charset val="204"/>
    </font>
    <font>
      <b/>
      <i/>
      <u/>
      <sz val="11"/>
      <color theme="1"/>
      <name val="Arial"/>
      <family val="2"/>
      <charset val="204"/>
    </font>
    <font>
      <sz val="10"/>
      <color rgb="FF000000"/>
      <name val="Arial Cyr"/>
      <charset val="204"/>
    </font>
    <font>
      <sz val="10"/>
      <color rgb="FF000000"/>
      <name val="MS Sans Serif"/>
      <family val="2"/>
      <charset val="204"/>
    </font>
    <font>
      <sz val="10"/>
      <color rgb="FF000000"/>
      <name val="Arial Cyr1"/>
      <charset val="204"/>
    </font>
    <font>
      <sz val="10"/>
      <name val="Helv"/>
      <charset val="204"/>
    </font>
    <font>
      <sz val="10"/>
      <color indexed="8"/>
      <name val="MS Sans Serif"/>
      <family val="2"/>
      <charset val="204"/>
    </font>
    <font>
      <sz val="1"/>
      <color indexed="8"/>
      <name val="Courier"/>
      <family val="1"/>
      <charset val="204"/>
    </font>
    <font>
      <sz val="10"/>
      <name val="Helv"/>
    </font>
    <font>
      <b/>
      <sz val="1"/>
      <color indexed="8"/>
      <name val="Courier"/>
      <family val="1"/>
      <charset val="204"/>
    </font>
    <font>
      <sz val="11"/>
      <color indexed="9"/>
      <name val="Calibri"/>
      <family val="2"/>
      <charset val="204"/>
    </font>
    <font>
      <sz val="11"/>
      <color indexed="20"/>
      <name val="Calibri"/>
      <family val="2"/>
      <charset val="204"/>
    </font>
    <font>
      <sz val="10"/>
      <color indexed="8"/>
      <name val="Arial"/>
      <family val="2"/>
    </font>
    <font>
      <sz val="10"/>
      <name val="Pragmatica"/>
    </font>
    <font>
      <b/>
      <sz val="11"/>
      <color indexed="52"/>
      <name val="Calibri"/>
      <family val="2"/>
      <charset val="204"/>
    </font>
    <font>
      <sz val="8"/>
      <name val="Arial"/>
      <family val="2"/>
      <charset val="204"/>
    </font>
    <font>
      <b/>
      <sz val="11"/>
      <color indexed="9"/>
      <name val="Calibri"/>
      <family val="2"/>
      <charset val="204"/>
    </font>
    <font>
      <b/>
      <sz val="10"/>
      <color indexed="9"/>
      <name val="Arial"/>
      <family val="2"/>
      <charset val="204"/>
    </font>
    <font>
      <sz val="8"/>
      <color indexed="8"/>
      <name val="Arial"/>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b/>
      <sz val="14"/>
      <name val="Arial"/>
      <family val="2"/>
      <charset val="204"/>
    </font>
    <font>
      <b/>
      <sz val="12"/>
      <name val="Arial"/>
      <family val="2"/>
      <charset val="204"/>
    </font>
    <font>
      <b/>
      <sz val="10"/>
      <name val="Arial"/>
      <family val="2"/>
      <charset val="204"/>
    </font>
    <font>
      <b/>
      <sz val="8"/>
      <name val="Arial"/>
      <family val="2"/>
      <charset val="204"/>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u/>
      <sz val="8"/>
      <color indexed="12"/>
      <name val="Arial"/>
      <family val="2"/>
      <charset val="204"/>
    </font>
    <font>
      <sz val="8"/>
      <color indexed="12"/>
      <name val="Arial"/>
      <family val="2"/>
      <charset val="204"/>
    </font>
    <font>
      <b/>
      <sz val="8"/>
      <color indexed="12"/>
      <name val="Arial"/>
      <family val="2"/>
      <charset val="204"/>
    </font>
    <font>
      <sz val="11"/>
      <color indexed="52"/>
      <name val="Calibri"/>
      <family val="2"/>
      <charset val="204"/>
    </font>
    <font>
      <sz val="11"/>
      <color indexed="60"/>
      <name val="Calibri"/>
      <family val="2"/>
      <charset val="204"/>
    </font>
    <font>
      <sz val="8"/>
      <name val="Helv"/>
      <charset val="204"/>
    </font>
    <font>
      <b/>
      <sz val="11"/>
      <color indexed="63"/>
      <name val="Calibri"/>
      <family val="2"/>
      <charset val="204"/>
    </font>
    <font>
      <sz val="12"/>
      <color indexed="8"/>
      <name val="Times New Roman"/>
      <family val="1"/>
    </font>
    <font>
      <sz val="8"/>
      <name val="Helv"/>
    </font>
    <font>
      <b/>
      <sz val="16"/>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b/>
      <sz val="9"/>
      <name val="Arial"/>
      <family val="2"/>
      <charset val="204"/>
    </font>
    <font>
      <sz val="11"/>
      <color indexed="10"/>
      <name val="Calibri"/>
      <family val="2"/>
      <charset val="204"/>
    </font>
    <font>
      <sz val="11"/>
      <color indexed="62"/>
      <name val="Calibri"/>
      <family val="2"/>
      <charset val="204"/>
    </font>
    <font>
      <u/>
      <sz val="10"/>
      <color indexed="12"/>
      <name val="Arial Cyr"/>
      <charset val="204"/>
    </font>
    <font>
      <b/>
      <sz val="10"/>
      <name val="Arial Cyr"/>
      <family val="2"/>
      <charset val="204"/>
    </font>
    <font>
      <sz val="11"/>
      <color indexed="8"/>
      <name val="Calibri"/>
      <family val="2"/>
    </font>
    <font>
      <sz val="10"/>
      <name val="Verdana"/>
      <family val="2"/>
    </font>
    <font>
      <b/>
      <sz val="10"/>
      <color indexed="12"/>
      <name val="Arial Cyr"/>
      <family val="2"/>
      <charset val="204"/>
    </font>
    <font>
      <sz val="10"/>
      <color theme="1"/>
      <name val="Arial"/>
      <family val="2"/>
    </font>
    <font>
      <b/>
      <sz val="9"/>
      <color rgb="FF003366"/>
      <name val="Arial"/>
      <family val="2"/>
      <charset val="204"/>
    </font>
    <font>
      <b/>
      <sz val="10"/>
      <color theme="0"/>
      <name val="Arial"/>
      <family val="2"/>
      <charset val="204"/>
    </font>
    <font>
      <sz val="12"/>
      <color theme="1"/>
      <name val="Times New Roman"/>
      <family val="2"/>
      <charset val="204"/>
    </font>
    <font>
      <sz val="11"/>
      <color rgb="FF006100"/>
      <name val="Calibri"/>
      <family val="2"/>
      <scheme val="minor"/>
    </font>
    <font>
      <sz val="12"/>
      <color indexed="8"/>
      <name val="Times New Roman"/>
      <family val="2"/>
      <charset val="204"/>
    </font>
    <font>
      <sz val="10"/>
      <name val="Arial"/>
      <family val="2"/>
      <charset val="238"/>
    </font>
    <font>
      <sz val="10"/>
      <color indexed="8"/>
      <name val="Arial"/>
      <family val="2"/>
      <charset val="204"/>
    </font>
    <font>
      <sz val="14"/>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2"/>
      <name val="Times New Roman Cyr"/>
      <charset val="204"/>
    </font>
    <font>
      <sz val="14"/>
      <color indexed="8"/>
      <name val="Calibri"/>
      <family val="2"/>
      <scheme val="minor"/>
    </font>
    <font>
      <sz val="14"/>
      <name val="Calibri"/>
      <family val="2"/>
      <scheme val="minor"/>
    </font>
    <font>
      <sz val="10"/>
      <color indexed="8"/>
      <name val="Times New Roman"/>
      <family val="1"/>
      <charset val="204"/>
    </font>
    <font>
      <sz val="10"/>
      <color rgb="FF000000"/>
      <name val="Times New Roman"/>
      <family val="1"/>
      <charset val="204"/>
    </font>
    <font>
      <sz val="10"/>
      <color theme="1"/>
      <name val="Times New Roman"/>
      <family val="1"/>
      <charset val="204"/>
    </font>
    <font>
      <sz val="10"/>
      <color rgb="FF111111"/>
      <name val="Times New Roman"/>
      <family val="1"/>
      <charset val="204"/>
    </font>
    <font>
      <sz val="10"/>
      <color rgb="FF333333"/>
      <name val="Times New Roman"/>
      <family val="1"/>
      <charset val="204"/>
    </font>
    <font>
      <b/>
      <sz val="11"/>
      <name val="Times New Roman"/>
      <family val="1"/>
      <charset val="204"/>
    </font>
  </fonts>
  <fills count="12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4"/>
        <bgColor indexed="64"/>
      </patternFill>
    </fill>
    <fill>
      <patternFill patternType="solid">
        <fgColor indexed="55"/>
        <bgColor indexed="23"/>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3"/>
        <bgColor indexed="57"/>
      </patternFill>
    </fill>
    <fill>
      <patternFill patternType="solid">
        <fgColor indexed="43"/>
        <bgColor indexed="26"/>
      </patternFill>
    </fill>
    <fill>
      <patternFill patternType="solid">
        <fgColor indexed="26"/>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776"/>
        <bgColor indexed="64"/>
      </patternFill>
    </fill>
    <fill>
      <patternFill patternType="solid">
        <fgColor rgb="FFFFFF99"/>
        <bgColor indexed="64"/>
      </patternFill>
    </fill>
    <fill>
      <patternFill patternType="solid">
        <fgColor rgb="FF666699"/>
        <bgColor indexed="64"/>
      </patternFill>
    </fill>
    <fill>
      <patternFill patternType="solid">
        <fgColor rgb="FFDDDDDD"/>
        <bgColor indexed="64"/>
      </patternFill>
    </fill>
  </fills>
  <borders count="318">
    <border>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right style="hair">
        <color theme="0"/>
      </right>
      <top style="hair">
        <color theme="0"/>
      </top>
      <bottom style="hair">
        <color theme="0"/>
      </bottom>
      <diagonal/>
    </border>
    <border>
      <left/>
      <right style="hair">
        <color theme="0"/>
      </right>
      <top/>
      <bottom/>
      <diagonal/>
    </border>
    <border>
      <left/>
      <right style="hair">
        <color indexed="9"/>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26080">
    <xf numFmtId="0" fontId="0" fillId="0" borderId="0"/>
    <xf numFmtId="0" fontId="4" fillId="0" borderId="0"/>
    <xf numFmtId="0" fontId="5" fillId="0" borderId="0"/>
    <xf numFmtId="0" fontId="6" fillId="0" borderId="0"/>
    <xf numFmtId="0" fontId="3" fillId="0" borderId="0"/>
    <xf numFmtId="0" fontId="5" fillId="0" borderId="0"/>
    <xf numFmtId="165" fontId="7" fillId="0" borderId="0" applyFont="0" applyFill="0" applyBorder="0" applyAlignment="0" applyProtection="0"/>
    <xf numFmtId="0" fontId="4" fillId="0" borderId="0"/>
    <xf numFmtId="0" fontId="5" fillId="0" borderId="0">
      <alignment horizontal="center"/>
    </xf>
    <xf numFmtId="0" fontId="7" fillId="0" borderId="0"/>
    <xf numFmtId="0" fontId="5" fillId="0" borderId="0"/>
    <xf numFmtId="0" fontId="5" fillId="0" borderId="0"/>
    <xf numFmtId="0" fontId="5" fillId="0" borderId="0"/>
    <xf numFmtId="0" fontId="8" fillId="0" borderId="0">
      <alignment horizontal="center"/>
    </xf>
    <xf numFmtId="43" fontId="7" fillId="0" borderId="0" applyFont="0" applyFill="0" applyBorder="0" applyAlignment="0" applyProtection="0"/>
    <xf numFmtId="0" fontId="5" fillId="0" borderId="0">
      <alignment horizontal="center"/>
    </xf>
    <xf numFmtId="43" fontId="3" fillId="0" borderId="0" applyFont="0" applyFill="0" applyBorder="0" applyAlignment="0" applyProtection="0"/>
    <xf numFmtId="0" fontId="4" fillId="0" borderId="0"/>
    <xf numFmtId="0" fontId="9" fillId="0" borderId="0"/>
    <xf numFmtId="165" fontId="9" fillId="0" borderId="0" applyFont="0" applyFill="0" applyBorder="0" applyAlignment="0" applyProtection="0"/>
    <xf numFmtId="0" fontId="8" fillId="0" borderId="0">
      <alignment horizontal="center"/>
    </xf>
    <xf numFmtId="0" fontId="5" fillId="0" borderId="0">
      <alignment horizontal="center"/>
    </xf>
    <xf numFmtId="0" fontId="5" fillId="0" borderId="0">
      <alignment horizontal="center"/>
    </xf>
    <xf numFmtId="0" fontId="10" fillId="0" borderId="1">
      <alignment horizontal="center" vertical="top" wrapText="1"/>
    </xf>
    <xf numFmtId="0" fontId="2" fillId="0" borderId="0"/>
    <xf numFmtId="43" fontId="7" fillId="0" borderId="0" applyFont="0" applyFill="0" applyBorder="0" applyAlignment="0" applyProtection="0"/>
    <xf numFmtId="43" fontId="2"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5" fillId="0" borderId="0"/>
    <xf numFmtId="0" fontId="4"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7" fillId="6" borderId="7" applyNumberFormat="0" applyAlignment="0" applyProtection="0"/>
    <xf numFmtId="0" fontId="18" fillId="7" borderId="8" applyNumberFormat="0" applyAlignment="0" applyProtection="0"/>
    <xf numFmtId="0" fontId="19" fillId="7" borderId="7" applyNumberFormat="0" applyAlignment="0" applyProtection="0"/>
    <xf numFmtId="0" fontId="2" fillId="11" borderId="0" applyNumberFormat="0" applyBorder="0" applyAlignment="0" applyProtection="0"/>
    <xf numFmtId="0" fontId="20" fillId="0" borderId="12" applyNumberFormat="0" applyFill="0" applyAlignment="0" applyProtection="0"/>
    <xf numFmtId="0" fontId="21" fillId="8" borderId="10" applyNumberFormat="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0" fontId="2" fillId="9" borderId="11" applyNumberFormat="0" applyFont="0" applyAlignment="0" applyProtection="0"/>
    <xf numFmtId="0" fontId="26" fillId="0" borderId="9"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41" fontId="5" fillId="0" borderId="0" applyFont="0" applyFill="0" applyBorder="0" applyAlignment="0" applyProtection="0"/>
    <xf numFmtId="0" fontId="29" fillId="0" borderId="0"/>
    <xf numFmtId="0" fontId="30" fillId="0" borderId="0"/>
    <xf numFmtId="0" fontId="5" fillId="0" borderId="0"/>
    <xf numFmtId="0" fontId="4" fillId="0" borderId="0"/>
    <xf numFmtId="0" fontId="5" fillId="0" borderId="0"/>
    <xf numFmtId="0" fontId="2" fillId="0" borderId="0"/>
    <xf numFmtId="0" fontId="2" fillId="0" borderId="0"/>
    <xf numFmtId="0" fontId="29" fillId="0" borderId="0"/>
    <xf numFmtId="0" fontId="4" fillId="0" borderId="0"/>
    <xf numFmtId="0" fontId="5" fillId="0" borderId="0"/>
    <xf numFmtId="168" fontId="31" fillId="0" borderId="0" applyBorder="0" applyProtection="0"/>
    <xf numFmtId="0" fontId="5" fillId="0" borderId="0"/>
    <xf numFmtId="0" fontId="5" fillId="0" borderId="0"/>
    <xf numFmtId="0" fontId="4" fillId="0" borderId="0"/>
    <xf numFmtId="0" fontId="4" fillId="0" borderId="0"/>
    <xf numFmtId="0" fontId="11" fillId="0" borderId="0"/>
    <xf numFmtId="0" fontId="32" fillId="0" borderId="0"/>
    <xf numFmtId="168" fontId="31" fillId="36" borderId="0"/>
    <xf numFmtId="168" fontId="31" fillId="37" borderId="0"/>
    <xf numFmtId="168" fontId="31" fillId="38" borderId="0"/>
    <xf numFmtId="168" fontId="31" fillId="39" borderId="0"/>
    <xf numFmtId="168" fontId="31" fillId="40" borderId="0"/>
    <xf numFmtId="168" fontId="31" fillId="41" borderId="0"/>
    <xf numFmtId="168" fontId="31" fillId="42" borderId="0"/>
    <xf numFmtId="168" fontId="31" fillId="43" borderId="0"/>
    <xf numFmtId="168" fontId="31" fillId="44" borderId="0"/>
    <xf numFmtId="168" fontId="31" fillId="45" borderId="0"/>
    <xf numFmtId="168" fontId="31" fillId="46" borderId="0"/>
    <xf numFmtId="168" fontId="31" fillId="47" borderId="0"/>
    <xf numFmtId="168" fontId="33" fillId="48" borderId="0"/>
    <xf numFmtId="168" fontId="33" fillId="49" borderId="0"/>
    <xf numFmtId="168" fontId="33" fillId="50" borderId="0"/>
    <xf numFmtId="168" fontId="33" fillId="51" borderId="0"/>
    <xf numFmtId="168" fontId="33" fillId="52" borderId="0"/>
    <xf numFmtId="168" fontId="33" fillId="53" borderId="0"/>
    <xf numFmtId="168" fontId="33" fillId="54" borderId="0"/>
    <xf numFmtId="168" fontId="33" fillId="55" borderId="0"/>
    <xf numFmtId="168" fontId="33" fillId="56" borderId="0"/>
    <xf numFmtId="168" fontId="33" fillId="57" borderId="0"/>
    <xf numFmtId="168" fontId="33" fillId="58" borderId="0"/>
    <xf numFmtId="168" fontId="33" fillId="59" borderId="0"/>
    <xf numFmtId="168" fontId="34" fillId="60" borderId="0"/>
    <xf numFmtId="168" fontId="35" fillId="61" borderId="7"/>
    <xf numFmtId="168" fontId="36" fillId="62" borderId="10"/>
    <xf numFmtId="168" fontId="37" fillId="0" borderId="0"/>
    <xf numFmtId="168" fontId="38" fillId="63" borderId="0"/>
    <xf numFmtId="168" fontId="39" fillId="0" borderId="14"/>
    <xf numFmtId="168" fontId="40" fillId="0" borderId="15"/>
    <xf numFmtId="168" fontId="41" fillId="0" borderId="16"/>
    <xf numFmtId="168" fontId="41" fillId="0" borderId="0"/>
    <xf numFmtId="168" fontId="42" fillId="64" borderId="7"/>
    <xf numFmtId="168" fontId="43" fillId="0" borderId="9"/>
    <xf numFmtId="168" fontId="44" fillId="65" borderId="0"/>
    <xf numFmtId="168" fontId="31" fillId="0" borderId="0"/>
    <xf numFmtId="168" fontId="31" fillId="0" borderId="0"/>
    <xf numFmtId="168" fontId="31" fillId="66" borderId="11"/>
    <xf numFmtId="168" fontId="45" fillId="61" borderId="8"/>
    <xf numFmtId="168" fontId="46" fillId="0" borderId="0"/>
    <xf numFmtId="168" fontId="47" fillId="0" borderId="17"/>
    <xf numFmtId="168" fontId="48" fillId="0" borderId="0"/>
    <xf numFmtId="0" fontId="49" fillId="0" borderId="0">
      <alignment horizontal="center"/>
    </xf>
    <xf numFmtId="0" fontId="49" fillId="0" borderId="0">
      <alignment horizontal="center" textRotation="90"/>
    </xf>
    <xf numFmtId="0" fontId="51" fillId="0" borderId="0"/>
    <xf numFmtId="169" fontId="51" fillId="0" borderId="0"/>
    <xf numFmtId="168" fontId="52" fillId="0" borderId="0"/>
    <xf numFmtId="168" fontId="50" fillId="0" borderId="0"/>
    <xf numFmtId="168" fontId="50" fillId="0" borderId="0"/>
    <xf numFmtId="168" fontId="52" fillId="0" borderId="0"/>
    <xf numFmtId="168" fontId="31" fillId="0" borderId="0"/>
    <xf numFmtId="168" fontId="53" fillId="0" borderId="0"/>
    <xf numFmtId="168" fontId="50" fillId="0" borderId="0"/>
    <xf numFmtId="168" fontId="52" fillId="0" borderId="0"/>
    <xf numFmtId="168" fontId="52" fillId="0" borderId="0"/>
    <xf numFmtId="168" fontId="31" fillId="0" borderId="0"/>
    <xf numFmtId="168" fontId="54" fillId="0" borderId="0">
      <alignment horizontal="center"/>
    </xf>
    <xf numFmtId="170" fontId="31" fillId="0" borderId="0"/>
    <xf numFmtId="0" fontId="5" fillId="0" borderId="0"/>
    <xf numFmtId="0" fontId="56" fillId="0" borderId="0"/>
    <xf numFmtId="171" fontId="57" fillId="0" borderId="18">
      <protection locked="0"/>
    </xf>
    <xf numFmtId="171" fontId="57" fillId="0" borderId="18">
      <protection locked="0"/>
    </xf>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8" fillId="0" borderId="0"/>
    <xf numFmtId="0" fontId="57" fillId="0" borderId="18">
      <protection locked="0"/>
    </xf>
    <xf numFmtId="4" fontId="57" fillId="0" borderId="0">
      <protection locked="0"/>
    </xf>
    <xf numFmtId="4" fontId="57" fillId="0" borderId="0">
      <protection locked="0"/>
    </xf>
    <xf numFmtId="172" fontId="57" fillId="0" borderId="0">
      <protection locked="0"/>
    </xf>
    <xf numFmtId="172" fontId="57" fillId="0" borderId="0">
      <protection locked="0"/>
    </xf>
    <xf numFmtId="4" fontId="57" fillId="0" borderId="0">
      <protection locked="0"/>
    </xf>
    <xf numFmtId="4" fontId="57" fillId="0" borderId="0">
      <protection locked="0"/>
    </xf>
    <xf numFmtId="172" fontId="57" fillId="0" borderId="0">
      <protection locked="0"/>
    </xf>
    <xf numFmtId="172" fontId="57" fillId="0" borderId="0">
      <protection locked="0"/>
    </xf>
    <xf numFmtId="44" fontId="57" fillId="0" borderId="0">
      <protection locked="0"/>
    </xf>
    <xf numFmtId="44" fontId="57" fillId="0" borderId="0">
      <protection locked="0"/>
    </xf>
    <xf numFmtId="44" fontId="57" fillId="0" borderId="0">
      <protection locked="0"/>
    </xf>
    <xf numFmtId="173" fontId="57" fillId="0" borderId="0">
      <protection locked="0"/>
    </xf>
    <xf numFmtId="0" fontId="59" fillId="0" borderId="0">
      <protection locked="0"/>
    </xf>
    <xf numFmtId="0" fontId="59" fillId="0" borderId="0">
      <protection locked="0"/>
    </xf>
    <xf numFmtId="171" fontId="57" fillId="0" borderId="18">
      <protection locked="0"/>
    </xf>
    <xf numFmtId="171" fontId="57" fillId="0" borderId="18">
      <protection locked="0"/>
    </xf>
    <xf numFmtId="0" fontId="30" fillId="67" borderId="0" applyNumberFormat="0" applyBorder="0" applyAlignment="0" applyProtection="0"/>
    <xf numFmtId="0" fontId="30" fillId="68" borderId="0" applyNumberFormat="0" applyBorder="0" applyAlignment="0" applyProtection="0"/>
    <xf numFmtId="0" fontId="30" fillId="69" borderId="0" applyNumberFormat="0" applyBorder="0" applyAlignment="0" applyProtection="0"/>
    <xf numFmtId="0" fontId="30" fillId="70" borderId="0" applyNumberFormat="0" applyBorder="0" applyAlignment="0" applyProtection="0"/>
    <xf numFmtId="0" fontId="30" fillId="71" borderId="0" applyNumberFormat="0" applyBorder="0" applyAlignment="0" applyProtection="0"/>
    <xf numFmtId="0" fontId="30" fillId="72"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9" borderId="0" applyNumberFormat="0" applyBorder="0" applyAlignment="0" applyProtection="0"/>
    <xf numFmtId="0" fontId="30" fillId="80" borderId="0" applyNumberFormat="0" applyBorder="0" applyAlignment="0" applyProtection="0"/>
    <xf numFmtId="0" fontId="30" fillId="81" borderId="0" applyNumberFormat="0" applyBorder="0" applyAlignment="0" applyProtection="0"/>
    <xf numFmtId="0" fontId="30" fillId="70" borderId="0" applyNumberFormat="0" applyBorder="0" applyAlignment="0" applyProtection="0"/>
    <xf numFmtId="0" fontId="30" fillId="79" borderId="0" applyNumberFormat="0" applyBorder="0" applyAlignment="0" applyProtection="0"/>
    <xf numFmtId="0" fontId="30" fillId="82"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3"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30" fillId="86" borderId="0" applyNumberFormat="0" applyBorder="0" applyAlignment="0" applyProtection="0"/>
    <xf numFmtId="0" fontId="60" fillId="87" borderId="0" applyNumberFormat="0" applyBorder="0" applyAlignment="0" applyProtection="0"/>
    <xf numFmtId="0" fontId="60" fillId="80" borderId="0" applyNumberFormat="0" applyBorder="0" applyAlignment="0" applyProtection="0"/>
    <xf numFmtId="0" fontId="60" fillId="81" borderId="0" applyNumberFormat="0" applyBorder="0" applyAlignment="0" applyProtection="0"/>
    <xf numFmtId="0" fontId="60" fillId="88"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91"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4" borderId="0" applyNumberFormat="0" applyBorder="0" applyAlignment="0" applyProtection="0"/>
    <xf numFmtId="0" fontId="60" fillId="95" borderId="0" applyNumberFormat="0" applyBorder="0" applyAlignment="0" applyProtection="0"/>
    <xf numFmtId="0" fontId="60" fillId="96" borderId="0" applyNumberFormat="0" applyBorder="0" applyAlignment="0" applyProtection="0"/>
    <xf numFmtId="0" fontId="60" fillId="97" borderId="0" applyNumberFormat="0" applyBorder="0" applyAlignment="0" applyProtection="0"/>
    <xf numFmtId="0" fontId="60" fillId="88" borderId="0" applyNumberFormat="0" applyBorder="0" applyAlignment="0" applyProtection="0"/>
    <xf numFmtId="0" fontId="60" fillId="89" borderId="0" applyNumberFormat="0" applyBorder="0" applyAlignment="0" applyProtection="0"/>
    <xf numFmtId="0" fontId="60" fillId="98" borderId="0" applyNumberFormat="0" applyBorder="0" applyAlignment="0" applyProtection="0"/>
    <xf numFmtId="0" fontId="61" fillId="68" borderId="0" applyNumberFormat="0" applyBorder="0" applyAlignment="0" applyProtection="0"/>
    <xf numFmtId="0" fontId="62" fillId="0" borderId="0" applyFill="0" applyBorder="0" applyAlignment="0"/>
    <xf numFmtId="174" fontId="58" fillId="0" borderId="0" applyFill="0" applyBorder="0" applyAlignment="0"/>
    <xf numFmtId="175" fontId="4" fillId="0" borderId="0" applyFill="0" applyBorder="0" applyAlignment="0"/>
    <xf numFmtId="176" fontId="63" fillId="0" borderId="0" applyFill="0" applyBorder="0" applyAlignment="0"/>
    <xf numFmtId="177" fontId="63" fillId="0" borderId="0" applyFill="0" applyBorder="0" applyAlignment="0"/>
    <xf numFmtId="178" fontId="58" fillId="0" borderId="0" applyFill="0" applyBorder="0" applyAlignment="0"/>
    <xf numFmtId="179" fontId="58" fillId="0" borderId="0" applyFill="0" applyBorder="0" applyAlignment="0"/>
    <xf numFmtId="174" fontId="58" fillId="0" borderId="0" applyFill="0" applyBorder="0" applyAlignment="0"/>
    <xf numFmtId="0" fontId="64" fillId="99" borderId="19" applyNumberFormat="0" applyAlignment="0" applyProtection="0"/>
    <xf numFmtId="180" fontId="65" fillId="0" borderId="0" applyFill="0" applyBorder="0">
      <alignment vertical="top"/>
    </xf>
    <xf numFmtId="181" fontId="65" fillId="0" borderId="0" applyFill="0" applyBorder="0">
      <alignment vertical="top"/>
    </xf>
    <xf numFmtId="182" fontId="65" fillId="0" borderId="0" applyFill="0" applyBorder="0">
      <alignment vertical="top"/>
    </xf>
    <xf numFmtId="183" fontId="65" fillId="0" borderId="0" applyFill="0" applyBorder="0">
      <alignment vertical="top"/>
    </xf>
    <xf numFmtId="184" fontId="65" fillId="0" borderId="0" applyFill="0" applyBorder="0">
      <alignment vertical="top"/>
    </xf>
    <xf numFmtId="185" fontId="65" fillId="0" borderId="0" applyFill="0" applyBorder="0">
      <alignment vertical="top"/>
    </xf>
    <xf numFmtId="186" fontId="65" fillId="0" borderId="0" applyFill="0" applyBorder="0">
      <alignment vertical="top"/>
    </xf>
    <xf numFmtId="187" fontId="65" fillId="0" borderId="0" applyFill="0" applyBorder="0">
      <alignment vertical="top"/>
    </xf>
    <xf numFmtId="188" fontId="65" fillId="0" borderId="0" applyFill="0" applyBorder="0">
      <alignment vertical="top"/>
    </xf>
    <xf numFmtId="189" fontId="65" fillId="0" borderId="0" applyFill="0" applyBorder="0">
      <alignment vertical="top"/>
    </xf>
    <xf numFmtId="190" fontId="65" fillId="0" borderId="0" applyFill="0" applyBorder="0">
      <alignment vertical="top"/>
    </xf>
    <xf numFmtId="190" fontId="65" fillId="0" borderId="0" applyFill="0" applyBorder="0">
      <alignment horizontal="center" vertical="top"/>
    </xf>
    <xf numFmtId="191" fontId="65" fillId="0" borderId="0" applyFill="0" applyBorder="0">
      <alignment vertical="top"/>
    </xf>
    <xf numFmtId="41" fontId="8" fillId="100" borderId="20">
      <alignment vertical="center"/>
    </xf>
    <xf numFmtId="0" fontId="66" fillId="101" borderId="21" applyNumberFormat="0" applyAlignment="0" applyProtection="0"/>
    <xf numFmtId="192" fontId="65" fillId="0" borderId="0" applyFill="0" applyBorder="0">
      <alignment vertical="top"/>
    </xf>
    <xf numFmtId="193" fontId="65" fillId="0" borderId="0" applyFill="0" applyBorder="0">
      <alignment vertical="top"/>
    </xf>
    <xf numFmtId="178" fontId="58" fillId="0" borderId="0" applyFont="0" applyFill="0" applyBorder="0" applyAlignment="0" applyProtection="0"/>
    <xf numFmtId="43" fontId="4" fillId="0" borderId="0" applyFont="0" applyFill="0" applyBorder="0" applyAlignment="0" applyProtection="0"/>
    <xf numFmtId="172" fontId="30" fillId="0" borderId="0" applyFont="0" applyFill="0" applyBorder="0" applyAlignment="0" applyProtection="0"/>
    <xf numFmtId="43" fontId="5" fillId="0" borderId="0" applyFont="0" applyFill="0" applyBorder="0" applyAlignment="0" applyProtection="0"/>
    <xf numFmtId="41" fontId="67" fillId="118" borderId="22" applyBorder="0">
      <alignment vertical="center"/>
    </xf>
    <xf numFmtId="194" fontId="65" fillId="0" borderId="0" applyFill="0" applyBorder="0">
      <alignment vertical="top"/>
    </xf>
    <xf numFmtId="195" fontId="68" fillId="0" borderId="0" applyFill="0" applyBorder="0">
      <alignment vertical="top"/>
    </xf>
    <xf numFmtId="196" fontId="65" fillId="0" borderId="0" applyFill="0" applyBorder="0">
      <alignment vertical="top"/>
    </xf>
    <xf numFmtId="197" fontId="65" fillId="0" borderId="0" applyFill="0" applyBorder="0">
      <alignment vertical="top"/>
    </xf>
    <xf numFmtId="198" fontId="65" fillId="0" borderId="0" applyFill="0" applyBorder="0">
      <alignment vertical="top"/>
    </xf>
    <xf numFmtId="199" fontId="65" fillId="0" borderId="0" applyFill="0" applyBorder="0">
      <alignment vertical="top"/>
    </xf>
    <xf numFmtId="200" fontId="65" fillId="0" borderId="0" applyFill="0" applyBorder="0">
      <alignment vertical="top"/>
    </xf>
    <xf numFmtId="201" fontId="65" fillId="0" borderId="0" applyFill="0" applyBorder="0">
      <alignment vertical="top"/>
    </xf>
    <xf numFmtId="202" fontId="65" fillId="0" borderId="0" applyFill="0" applyBorder="0">
      <alignment vertical="top"/>
    </xf>
    <xf numFmtId="174" fontId="58" fillId="0" borderId="0" applyFont="0" applyFill="0" applyBorder="0" applyAlignment="0" applyProtection="0"/>
    <xf numFmtId="203" fontId="4"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4" fillId="34" borderId="0" applyFont="0" applyFill="0" applyBorder="0" applyAlignment="0" applyProtection="0"/>
    <xf numFmtId="14" fontId="62" fillId="0" borderId="0" applyFill="0" applyBorder="0" applyAlignment="0"/>
    <xf numFmtId="206" fontId="4" fillId="34" borderId="0" applyFont="0" applyFill="0" applyBorder="0" applyAlignment="0" applyProtection="0"/>
    <xf numFmtId="38" fontId="6" fillId="0" borderId="23">
      <alignment vertical="center"/>
    </xf>
    <xf numFmtId="0" fontId="69" fillId="0" borderId="0" applyNumberFormat="0" applyFill="0" applyBorder="0" applyAlignment="0" applyProtection="0"/>
    <xf numFmtId="178" fontId="58" fillId="0" borderId="0" applyFill="0" applyBorder="0" applyAlignment="0"/>
    <xf numFmtId="174" fontId="58" fillId="0" borderId="0" applyFill="0" applyBorder="0" applyAlignment="0"/>
    <xf numFmtId="178" fontId="58" fillId="0" borderId="0" applyFill="0" applyBorder="0" applyAlignment="0"/>
    <xf numFmtId="179" fontId="58" fillId="0" borderId="0" applyFill="0" applyBorder="0" applyAlignment="0"/>
    <xf numFmtId="174" fontId="58" fillId="0" borderId="0" applyFill="0" applyBorder="0" applyAlignment="0"/>
    <xf numFmtId="207" fontId="5" fillId="0" borderId="0" applyFont="0" applyFill="0" applyBorder="0" applyAlignment="0" applyProtection="0"/>
    <xf numFmtId="208" fontId="30" fillId="0" borderId="0"/>
    <xf numFmtId="209" fontId="30" fillId="0" borderId="0"/>
    <xf numFmtId="0" fontId="30" fillId="0" borderId="0"/>
    <xf numFmtId="0" fontId="30" fillId="0" borderId="0"/>
    <xf numFmtId="0" fontId="70" fillId="0" borderId="0" applyNumberFormat="0" applyFill="0" applyBorder="0" applyAlignment="0" applyProtection="0"/>
    <xf numFmtId="10" fontId="71" fillId="102" borderId="2" applyNumberFormat="0" applyFill="0" applyBorder="0" applyAlignment="0" applyProtection="0">
      <protection locked="0"/>
    </xf>
    <xf numFmtId="0" fontId="72" fillId="69" borderId="0" applyNumberFormat="0" applyBorder="0" applyAlignment="0" applyProtection="0"/>
    <xf numFmtId="38" fontId="15" fillId="103" borderId="0" applyNumberFormat="0" applyBorder="0" applyAlignment="0" applyProtection="0"/>
    <xf numFmtId="0" fontId="73" fillId="0" borderId="0" applyFill="0" applyBorder="0">
      <alignment vertical="top"/>
    </xf>
    <xf numFmtId="0" fontId="74" fillId="0" borderId="0" applyFill="0" applyBorder="0">
      <alignment vertical="top"/>
    </xf>
    <xf numFmtId="0" fontId="75" fillId="0" borderId="0" applyFill="0" applyBorder="0">
      <alignment vertical="top"/>
    </xf>
    <xf numFmtId="0" fontId="76" fillId="0" borderId="0" applyFill="0" applyBorder="0">
      <alignment vertical="top"/>
    </xf>
    <xf numFmtId="0" fontId="77" fillId="0" borderId="24" applyNumberFormat="0" applyAlignment="0" applyProtection="0">
      <alignment horizontal="left" vertical="center"/>
    </xf>
    <xf numFmtId="0" fontId="77" fillId="0" borderId="13">
      <alignment horizontal="left" vertical="center"/>
    </xf>
    <xf numFmtId="14" fontId="78" fillId="104" borderId="25">
      <alignment horizontal="center" vertical="center" wrapText="1"/>
    </xf>
    <xf numFmtId="0" fontId="79" fillId="0" borderId="26"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2" fillId="0" borderId="0" applyFill="0" applyBorder="0">
      <alignment horizontal="left" vertical="top"/>
      <protection hidden="1"/>
    </xf>
    <xf numFmtId="0" fontId="82" fillId="0" borderId="0" applyFill="0" applyBorder="0">
      <alignment horizontal="left" vertical="top" indent="1"/>
      <protection hidden="1"/>
    </xf>
    <xf numFmtId="0" fontId="82" fillId="0" borderId="0" applyFill="0" applyBorder="0">
      <alignment horizontal="left" vertical="top" indent="2"/>
      <protection hidden="1"/>
    </xf>
    <xf numFmtId="0" fontId="82" fillId="0" borderId="0" applyFill="0" applyBorder="0">
      <alignment horizontal="left" vertical="top" indent="3"/>
      <protection hidden="1"/>
    </xf>
    <xf numFmtId="180" fontId="83" fillId="0" borderId="0" applyFill="0" applyBorder="0">
      <alignment vertical="top"/>
      <protection locked="0"/>
    </xf>
    <xf numFmtId="181" fontId="83" fillId="0" borderId="0" applyFill="0" applyBorder="0">
      <alignment vertical="top"/>
      <protection locked="0"/>
    </xf>
    <xf numFmtId="182" fontId="83" fillId="0" borderId="0" applyFill="0" applyBorder="0">
      <alignment vertical="top"/>
      <protection locked="0"/>
    </xf>
    <xf numFmtId="183" fontId="83" fillId="0" borderId="0" applyFill="0" applyBorder="0">
      <alignment vertical="top"/>
      <protection locked="0"/>
    </xf>
    <xf numFmtId="184" fontId="83" fillId="0" borderId="0" applyFill="0" applyBorder="0">
      <alignment vertical="top"/>
      <protection locked="0"/>
    </xf>
    <xf numFmtId="185" fontId="83" fillId="0" borderId="0" applyFill="0" applyBorder="0">
      <alignment vertical="top"/>
      <protection locked="0"/>
    </xf>
    <xf numFmtId="210" fontId="83" fillId="0" borderId="0" applyFill="0" applyBorder="0">
      <alignment vertical="top"/>
      <protection locked="0"/>
    </xf>
    <xf numFmtId="211" fontId="83" fillId="0" borderId="0" applyFill="0" applyBorder="0">
      <alignment vertical="top"/>
      <protection locked="0"/>
    </xf>
    <xf numFmtId="188" fontId="83" fillId="0" borderId="0" applyFill="0" applyBorder="0">
      <alignment vertical="top"/>
      <protection locked="0"/>
    </xf>
    <xf numFmtId="189" fontId="83" fillId="0" borderId="0" applyFill="0" applyBorder="0">
      <alignment vertical="top"/>
      <protection locked="0"/>
    </xf>
    <xf numFmtId="190" fontId="83" fillId="0" borderId="0" applyFill="0" applyBorder="0">
      <alignment vertical="top"/>
      <protection locked="0"/>
    </xf>
    <xf numFmtId="191" fontId="83" fillId="0" borderId="0" applyFill="0" applyBorder="0">
      <alignment vertical="top"/>
      <protection locked="0"/>
    </xf>
    <xf numFmtId="191" fontId="84" fillId="0" borderId="0" applyFill="0" applyBorder="0">
      <alignment vertical="top"/>
      <protection locked="0"/>
    </xf>
    <xf numFmtId="191" fontId="83" fillId="0" borderId="0" applyFill="0" applyBorder="0">
      <alignment vertical="top"/>
      <protection locked="0"/>
    </xf>
    <xf numFmtId="49" fontId="83" fillId="0" borderId="0" applyFill="0" applyBorder="0">
      <alignment vertical="top"/>
      <protection locked="0"/>
    </xf>
    <xf numFmtId="49" fontId="84" fillId="0" borderId="0" applyFill="0" applyBorder="0">
      <alignment vertical="top"/>
      <protection locked="0"/>
    </xf>
    <xf numFmtId="0" fontId="83" fillId="0" borderId="0" applyFill="0" applyBorder="0">
      <alignment vertical="top" wrapText="1"/>
      <protection locked="0"/>
    </xf>
    <xf numFmtId="192" fontId="83" fillId="0" borderId="0" applyFill="0" applyBorder="0">
      <alignment vertical="top"/>
      <protection locked="0"/>
    </xf>
    <xf numFmtId="193" fontId="83" fillId="0" borderId="0" applyFill="0" applyBorder="0">
      <alignment vertical="top"/>
      <protection locked="0"/>
    </xf>
    <xf numFmtId="0" fontId="4" fillId="0" borderId="0" applyBorder="0">
      <alignment horizontal="left" vertical="center" wrapText="1"/>
    </xf>
    <xf numFmtId="212" fontId="4" fillId="105" borderId="2" applyNumberFormat="0" applyFont="0" applyAlignment="0">
      <protection locked="0"/>
    </xf>
    <xf numFmtId="10" fontId="15" fillId="106" borderId="2" applyNumberFormat="0" applyBorder="0" applyAlignment="0" applyProtection="0"/>
    <xf numFmtId="0" fontId="4" fillId="35" borderId="35">
      <alignment horizontal="left" vertical="top" wrapText="1"/>
      <protection locked="0"/>
    </xf>
    <xf numFmtId="0" fontId="65" fillId="35" borderId="35">
      <alignment horizontal="right" vertical="top" wrapText="1"/>
      <protection locked="0"/>
    </xf>
    <xf numFmtId="41" fontId="8" fillId="107" borderId="2" applyBorder="0">
      <alignment horizontal="center" vertical="center"/>
      <protection locked="0"/>
    </xf>
    <xf numFmtId="194" fontId="83" fillId="0" borderId="0" applyFill="0" applyBorder="0">
      <alignment vertical="top"/>
      <protection locked="0"/>
    </xf>
    <xf numFmtId="195" fontId="83" fillId="0" borderId="0" applyFill="0" applyBorder="0">
      <alignment vertical="top"/>
      <protection locked="0"/>
    </xf>
    <xf numFmtId="196" fontId="83" fillId="0" borderId="0" applyFill="0" applyBorder="0">
      <alignment vertical="top"/>
      <protection locked="0"/>
    </xf>
    <xf numFmtId="197" fontId="83" fillId="0" borderId="0" applyFill="0" applyBorder="0">
      <alignment vertical="top"/>
      <protection locked="0"/>
    </xf>
    <xf numFmtId="198" fontId="83" fillId="0" borderId="0" applyFill="0" applyBorder="0">
      <alignment vertical="top"/>
      <protection locked="0"/>
    </xf>
    <xf numFmtId="199" fontId="83" fillId="0" borderId="0" applyFill="0" applyBorder="0">
      <alignment vertical="top"/>
      <protection locked="0"/>
    </xf>
    <xf numFmtId="200" fontId="83" fillId="0" borderId="0" applyFill="0" applyBorder="0">
      <alignment vertical="top"/>
      <protection locked="0"/>
    </xf>
    <xf numFmtId="201" fontId="83" fillId="0" borderId="0" applyFill="0" applyBorder="0">
      <alignment vertical="top"/>
      <protection locked="0"/>
    </xf>
    <xf numFmtId="202" fontId="83" fillId="0" borderId="0" applyFill="0" applyBorder="0">
      <alignment vertical="top"/>
      <protection locked="0"/>
    </xf>
    <xf numFmtId="49" fontId="83" fillId="0" borderId="0" applyFill="0" applyBorder="0">
      <alignment horizontal="left" vertical="top"/>
      <protection locked="0"/>
    </xf>
    <xf numFmtId="49" fontId="83" fillId="0" borderId="0" applyFill="0" applyBorder="0">
      <alignment horizontal="left" vertical="top" indent="1"/>
      <protection locked="0"/>
    </xf>
    <xf numFmtId="49" fontId="83" fillId="0" borderId="0" applyFill="0" applyBorder="0">
      <alignment horizontal="left" vertical="top" indent="2"/>
      <protection locked="0"/>
    </xf>
    <xf numFmtId="49" fontId="83" fillId="0" borderId="0" applyFill="0" applyBorder="0">
      <alignment horizontal="left" vertical="top" indent="3"/>
      <protection locked="0"/>
    </xf>
    <xf numFmtId="49" fontId="83" fillId="0" borderId="0" applyFill="0" applyBorder="0">
      <alignment horizontal="left" vertical="top" indent="4"/>
      <protection locked="0"/>
    </xf>
    <xf numFmtId="49" fontId="83" fillId="0" borderId="0" applyFill="0" applyBorder="0">
      <alignment horizontal="center"/>
      <protection locked="0"/>
    </xf>
    <xf numFmtId="49" fontId="83" fillId="0" borderId="0" applyFill="0" applyBorder="0">
      <alignment horizontal="center" wrapText="1"/>
      <protection locked="0"/>
    </xf>
    <xf numFmtId="178" fontId="58" fillId="0" borderId="0" applyFill="0" applyBorder="0" applyAlignment="0"/>
    <xf numFmtId="174" fontId="58" fillId="0" borderId="0" applyFill="0" applyBorder="0" applyAlignment="0"/>
    <xf numFmtId="178" fontId="58" fillId="0" borderId="0" applyFill="0" applyBorder="0" applyAlignment="0"/>
    <xf numFmtId="179" fontId="58" fillId="0" borderId="0" applyFill="0" applyBorder="0" applyAlignment="0"/>
    <xf numFmtId="174" fontId="58" fillId="0" borderId="0" applyFill="0" applyBorder="0" applyAlignment="0"/>
    <xf numFmtId="0" fontId="85" fillId="0" borderId="29" applyNumberFormat="0" applyFill="0" applyAlignment="0" applyProtection="0"/>
    <xf numFmtId="49" fontId="65" fillId="0" borderId="0" applyFill="0" applyBorder="0">
      <alignment vertical="top"/>
    </xf>
    <xf numFmtId="0" fontId="65" fillId="0" borderId="0" applyFill="0" applyBorder="0">
      <alignment vertical="top" wrapText="1"/>
    </xf>
    <xf numFmtId="0" fontId="86" fillId="108" borderId="0" applyNumberFormat="0" applyBorder="0" applyAlignment="0" applyProtection="0"/>
    <xf numFmtId="213" fontId="4" fillId="0" borderId="0"/>
    <xf numFmtId="0" fontId="30" fillId="0" borderId="0"/>
    <xf numFmtId="0" fontId="29" fillId="0" borderId="0"/>
    <xf numFmtId="0" fontId="4" fillId="0" borderId="0"/>
    <xf numFmtId="0" fontId="4" fillId="0" borderId="0"/>
    <xf numFmtId="0" fontId="104" fillId="0" borderId="0"/>
    <xf numFmtId="0" fontId="104" fillId="0" borderId="0"/>
    <xf numFmtId="0" fontId="4" fillId="0" borderId="0"/>
    <xf numFmtId="0" fontId="5" fillId="0" borderId="0"/>
    <xf numFmtId="0" fontId="5" fillId="0" borderId="0"/>
    <xf numFmtId="0" fontId="7" fillId="0" borderId="0"/>
    <xf numFmtId="0" fontId="30" fillId="0" borderId="0"/>
    <xf numFmtId="0" fontId="30" fillId="0" borderId="0"/>
    <xf numFmtId="0" fontId="30" fillId="0" borderId="0"/>
    <xf numFmtId="0" fontId="5" fillId="0" borderId="0"/>
    <xf numFmtId="0" fontId="87" fillId="0" borderId="0"/>
    <xf numFmtId="0" fontId="58" fillId="0" borderId="0"/>
    <xf numFmtId="0" fontId="8" fillId="109" borderId="30" applyNumberFormat="0" applyAlignment="0" applyProtection="0"/>
    <xf numFmtId="214" fontId="4" fillId="34" borderId="0"/>
    <xf numFmtId="0" fontId="88" fillId="99" borderId="31" applyNumberFormat="0" applyAlignment="0" applyProtection="0"/>
    <xf numFmtId="0" fontId="89" fillId="34" borderId="0"/>
    <xf numFmtId="215" fontId="4" fillId="0" borderId="0" applyFont="0" applyFill="0" applyBorder="0" applyAlignment="0" applyProtection="0"/>
    <xf numFmtId="177" fontId="63" fillId="0" borderId="0" applyFont="0" applyFill="0" applyBorder="0" applyAlignment="0" applyProtection="0"/>
    <xf numFmtId="216" fontId="63" fillId="0" borderId="0" applyFont="0" applyFill="0" applyBorder="0" applyAlignment="0" applyProtection="0"/>
    <xf numFmtId="10" fontId="4" fillId="0" borderId="0" applyFont="0" applyFill="0" applyBorder="0" applyAlignment="0" applyProtection="0"/>
    <xf numFmtId="9" fontId="29" fillId="0" borderId="0" applyFont="0" applyFill="0" applyBorder="0" applyAlignment="0" applyProtection="0"/>
    <xf numFmtId="217" fontId="58" fillId="0" borderId="0"/>
    <xf numFmtId="218" fontId="58" fillId="0" borderId="0"/>
    <xf numFmtId="178" fontId="58" fillId="0" borderId="0" applyFill="0" applyBorder="0" applyAlignment="0"/>
    <xf numFmtId="174" fontId="58" fillId="0" borderId="0" applyFill="0" applyBorder="0" applyAlignment="0"/>
    <xf numFmtId="178" fontId="58" fillId="0" borderId="0" applyFill="0" applyBorder="0" applyAlignment="0"/>
    <xf numFmtId="179" fontId="58" fillId="0" borderId="0" applyFill="0" applyBorder="0" applyAlignment="0"/>
    <xf numFmtId="174" fontId="58" fillId="0" borderId="0" applyFill="0" applyBorder="0" applyAlignment="0"/>
    <xf numFmtId="0" fontId="90" fillId="0" borderId="0" applyNumberFormat="0">
      <alignment horizontal="left"/>
    </xf>
    <xf numFmtId="41" fontId="105" fillId="119" borderId="2" applyBorder="0">
      <alignment vertical="center" wrapText="1"/>
    </xf>
    <xf numFmtId="0" fontId="91" fillId="0" borderId="0" applyNumberFormat="0" applyFont="0" applyBorder="0" applyAlignment="0">
      <alignment horizontal="left"/>
    </xf>
    <xf numFmtId="3" fontId="8" fillId="0" borderId="0" applyFont="0" applyFill="0" applyBorder="0" applyAlignment="0"/>
    <xf numFmtId="0" fontId="76" fillId="0" borderId="0" applyFill="0" applyBorder="0">
      <alignment vertical="top"/>
    </xf>
    <xf numFmtId="0" fontId="76" fillId="0" borderId="0" applyFill="0" applyBorder="0">
      <alignment horizontal="left" vertical="top" indent="1"/>
    </xf>
    <xf numFmtId="0" fontId="15" fillId="0" borderId="0" applyFill="0" applyBorder="0">
      <alignment horizontal="left" vertical="top" indent="2"/>
    </xf>
    <xf numFmtId="0" fontId="76" fillId="0" borderId="0" applyFill="0" applyBorder="0">
      <alignment horizontal="left" vertical="top" indent="3"/>
    </xf>
    <xf numFmtId="0" fontId="65" fillId="0" borderId="0" applyFill="0" applyBorder="0">
      <alignment vertical="top"/>
    </xf>
    <xf numFmtId="0" fontId="65" fillId="0" borderId="0" applyFill="0" applyBorder="0">
      <alignment horizontal="left" vertical="top" indent="1"/>
    </xf>
    <xf numFmtId="0" fontId="65" fillId="0" borderId="0" applyFill="0" applyBorder="0">
      <alignment horizontal="left" vertical="top" indent="2"/>
    </xf>
    <xf numFmtId="0" fontId="65" fillId="0" borderId="0" applyFill="0" applyBorder="0">
      <alignment horizontal="left" vertical="top" indent="3"/>
    </xf>
    <xf numFmtId="0" fontId="65" fillId="0" borderId="0" applyFill="0" applyBorder="0">
      <alignment horizontal="left" vertical="top" indent="4"/>
    </xf>
    <xf numFmtId="219" fontId="92" fillId="0" borderId="2">
      <alignment horizontal="left" vertical="center"/>
      <protection locked="0"/>
    </xf>
    <xf numFmtId="0" fontId="58" fillId="0" borderId="0"/>
    <xf numFmtId="0" fontId="106" fillId="120" borderId="32" applyBorder="0">
      <alignment horizontal="center" vertical="center" wrapText="1"/>
    </xf>
    <xf numFmtId="49" fontId="62" fillId="0" borderId="0" applyFill="0" applyBorder="0" applyAlignment="0"/>
    <xf numFmtId="220" fontId="63" fillId="0" borderId="0" applyFill="0" applyBorder="0" applyAlignment="0"/>
    <xf numFmtId="221" fontId="63" fillId="0" borderId="0" applyFill="0" applyBorder="0" applyAlignment="0"/>
    <xf numFmtId="0" fontId="93" fillId="0" borderId="0" applyFill="0" applyBorder="0" applyProtection="0">
      <alignment horizontal="left" vertical="top"/>
    </xf>
    <xf numFmtId="0" fontId="94" fillId="0" borderId="0" applyNumberFormat="0" applyFill="0" applyBorder="0" applyAlignment="0" applyProtection="0"/>
    <xf numFmtId="0" fontId="95" fillId="0" borderId="33" applyNumberFormat="0" applyFill="0" applyAlignment="0" applyProtection="0"/>
    <xf numFmtId="2" fontId="75" fillId="2" borderId="36" applyFill="0" applyBorder="0" applyAlignment="0">
      <alignment horizontal="right" vertical="top" wrapText="1"/>
      <protection locked="0"/>
    </xf>
    <xf numFmtId="41" fontId="96" fillId="121" borderId="2" applyBorder="0">
      <alignment vertical="center" wrapText="1"/>
    </xf>
    <xf numFmtId="41" fontId="75" fillId="121" borderId="2" applyBorder="0">
      <alignment vertical="center" wrapText="1"/>
    </xf>
    <xf numFmtId="0" fontId="65" fillId="0" borderId="0" applyFill="0" applyBorder="0">
      <alignment horizontal="center"/>
    </xf>
    <xf numFmtId="0" fontId="65" fillId="0" borderId="0" applyFill="0" applyBorder="0">
      <alignment horizontal="center" wrapText="1"/>
    </xf>
    <xf numFmtId="0" fontId="97" fillId="0" borderId="0" applyNumberFormat="0" applyFill="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0"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1"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11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9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0" fontId="60" fillId="113" borderId="0" applyNumberFormat="0" applyBorder="0" applyAlignment="0" applyProtection="0"/>
    <xf numFmtId="222" fontId="8" fillId="0" borderId="34">
      <protection locked="0"/>
    </xf>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223" fontId="11" fillId="0" borderId="2" applyBorder="0">
      <protection hidden="1"/>
    </xf>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103" borderId="20"/>
    <xf numFmtId="14" fontId="8" fillId="0" borderId="0">
      <alignment horizontal="right"/>
    </xf>
    <xf numFmtId="224" fontId="101" fillId="0" borderId="0" applyFont="0" applyFill="0" applyBorder="0" applyAlignment="0" applyProtection="0"/>
    <xf numFmtId="224" fontId="102" fillId="0" borderId="0" applyFont="0" applyFill="0" applyBorder="0" applyAlignment="0" applyProtection="0"/>
    <xf numFmtId="224" fontId="102" fillId="0" borderId="0" applyFont="0" applyFill="0" applyBorder="0" applyAlignment="0" applyProtection="0"/>
    <xf numFmtId="224" fontId="101" fillId="0" borderId="0" applyFont="0" applyFill="0" applyBorder="0" applyAlignment="0" applyProtection="0"/>
    <xf numFmtId="224" fontId="102" fillId="0" borderId="0" applyFont="0" applyFill="0" applyBorder="0" applyAlignment="0" applyProtection="0"/>
    <xf numFmtId="44" fontId="5" fillId="0" borderId="0" applyFont="0" applyFill="0" applyBorder="0" applyAlignment="0" applyProtection="0"/>
    <xf numFmtId="44" fontId="30" fillId="0" borderId="0" applyFont="0" applyFill="0" applyBorder="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222" fontId="103" fillId="104" borderId="34"/>
    <xf numFmtId="0" fontId="4" fillId="0" borderId="2">
      <alignment horizontal="right"/>
    </xf>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4" fillId="0" borderId="0"/>
    <xf numFmtId="0" fontId="4" fillId="0" borderId="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66" fillId="115" borderId="21" applyNumberFormat="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86" fillId="116" borderId="0" applyNumberFormat="0" applyBorder="0" applyAlignment="0" applyProtection="0"/>
    <xf numFmtId="0" fontId="15" fillId="0" borderId="0"/>
    <xf numFmtId="0" fontId="5" fillId="0" borderId="0">
      <alignment horizontal="center"/>
    </xf>
    <xf numFmtId="0" fontId="2" fillId="0" borderId="0"/>
    <xf numFmtId="0" fontId="29" fillId="0" borderId="0">
      <alignment vertical="center"/>
    </xf>
    <xf numFmtId="0" fontId="4" fillId="0" borderId="0"/>
    <xf numFmtId="0" fontId="2" fillId="0" borderId="0"/>
    <xf numFmtId="0" fontId="2" fillId="0" borderId="0"/>
    <xf numFmtId="0" fontId="7" fillId="0" borderId="0"/>
    <xf numFmtId="0" fontId="4" fillId="0" borderId="0"/>
    <xf numFmtId="0" fontId="2" fillId="0" borderId="0"/>
    <xf numFmtId="0" fontId="2" fillId="0" borderId="0"/>
    <xf numFmtId="0" fontId="2" fillId="0" borderId="0"/>
    <xf numFmtId="0" fontId="2" fillId="0" borderId="0"/>
    <xf numFmtId="0" fontId="15" fillId="0" borderId="0"/>
    <xf numFmtId="0" fontId="4" fillId="0" borderId="0"/>
    <xf numFmtId="0" fontId="2"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29"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8"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4" fillId="0" borderId="0"/>
    <xf numFmtId="0" fontId="4" fillId="0" borderId="0"/>
    <xf numFmtId="0" fontId="8" fillId="0" borderId="0"/>
    <xf numFmtId="0" fontId="29" fillId="0" borderId="0"/>
    <xf numFmtId="0" fontId="8" fillId="0" borderId="0"/>
    <xf numFmtId="0" fontId="8" fillId="0" borderId="0"/>
    <xf numFmtId="0" fontId="8" fillId="0" borderId="0"/>
    <xf numFmtId="0" fontId="29" fillId="0" borderId="0"/>
    <xf numFmtId="0" fontId="29" fillId="0" borderId="0"/>
    <xf numFmtId="0" fontId="8" fillId="0" borderId="0"/>
    <xf numFmtId="0" fontId="8" fillId="0" borderId="0"/>
    <xf numFmtId="0" fontId="8" fillId="0" borderId="0"/>
    <xf numFmtId="0" fontId="8" fillId="0" borderId="0"/>
    <xf numFmtId="0" fontId="5" fillId="0" borderId="0"/>
    <xf numFmtId="0" fontId="5" fillId="0" borderId="0"/>
    <xf numFmtId="0" fontId="29" fillId="0" borderId="0"/>
    <xf numFmtId="0" fontId="5" fillId="0" borderId="0"/>
    <xf numFmtId="0" fontId="29" fillId="0" borderId="0"/>
    <xf numFmtId="0" fontId="29" fillId="0" borderId="0"/>
    <xf numFmtId="0" fontId="29" fillId="0" borderId="0"/>
    <xf numFmtId="0" fontId="29"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65" fillId="0" borderId="0">
      <alignment horizontal="left"/>
    </xf>
    <xf numFmtId="0" fontId="107" fillId="0" borderId="0"/>
    <xf numFmtId="0" fontId="5" fillId="0" borderId="0"/>
    <xf numFmtId="0" fontId="7" fillId="0" borderId="0"/>
    <xf numFmtId="0" fontId="2" fillId="0" borderId="0"/>
    <xf numFmtId="0" fontId="2" fillId="0" borderId="0"/>
    <xf numFmtId="0" fontId="2" fillId="0" borderId="0"/>
    <xf numFmtId="0" fontId="4" fillId="0" borderId="0">
      <alignment horizontal="center"/>
    </xf>
    <xf numFmtId="0" fontId="4" fillId="0" borderId="0">
      <alignment horizontal="center"/>
    </xf>
    <xf numFmtId="0" fontId="4" fillId="0" borderId="0">
      <alignment horizontal="center"/>
    </xf>
    <xf numFmtId="0" fontId="2" fillId="0" borderId="0"/>
    <xf numFmtId="0" fontId="2"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29" fillId="0" borderId="0"/>
    <xf numFmtId="0" fontId="5" fillId="0" borderId="0"/>
    <xf numFmtId="0" fontId="29"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4" fillId="0" borderId="0"/>
    <xf numFmtId="0" fontId="30" fillId="0" borderId="0"/>
    <xf numFmtId="0" fontId="5" fillId="0" borderId="0"/>
    <xf numFmtId="0" fontId="29" fillId="0" borderId="0"/>
    <xf numFmtId="0" fontId="65" fillId="0" borderId="0"/>
    <xf numFmtId="0" fontId="4" fillId="0" borderId="0"/>
    <xf numFmtId="0" fontId="29" fillId="0" borderId="0"/>
    <xf numFmtId="0" fontId="2" fillId="0" borderId="0"/>
    <xf numFmtId="0" fontId="30" fillId="0" borderId="0"/>
    <xf numFmtId="0" fontId="4" fillId="0" borderId="0"/>
    <xf numFmtId="0" fontId="29" fillId="0" borderId="0"/>
    <xf numFmtId="0" fontId="2" fillId="0" borderId="0"/>
    <xf numFmtId="0" fontId="4" fillId="0" borderId="0" applyNumberFormat="0" applyFont="0" applyFill="0" applyBorder="0" applyAlignment="0" applyProtection="0">
      <alignment vertical="top"/>
    </xf>
    <xf numFmtId="0" fontId="29" fillId="0" borderId="0"/>
    <xf numFmtId="0" fontId="5" fillId="0" borderId="0"/>
    <xf numFmtId="0" fontId="4" fillId="0" borderId="0"/>
    <xf numFmtId="0" fontId="2" fillId="0" borderId="0"/>
    <xf numFmtId="0" fontId="5" fillId="0" borderId="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4" fillId="0" borderId="0"/>
    <xf numFmtId="0" fontId="58" fillId="0" borderId="0"/>
    <xf numFmtId="0" fontId="58" fillId="0" borderId="0"/>
    <xf numFmtId="0" fontId="6" fillId="0" borderId="0" applyNumberFormat="0" applyFont="0" applyFill="0" applyBorder="0" applyAlignment="0" applyProtection="0">
      <alignment vertical="top"/>
    </xf>
    <xf numFmtId="0" fontId="5" fillId="0" borderId="0">
      <alignment vertical="justify"/>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171" fontId="59" fillId="0" borderId="0">
      <protection locked="0"/>
    </xf>
    <xf numFmtId="171" fontId="59" fillId="0" borderId="0">
      <protection locked="0"/>
    </xf>
    <xf numFmtId="41" fontId="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5" fontId="4" fillId="0" borderId="0" applyFont="0" applyFill="0" applyBorder="0" applyAlignment="0" applyProtection="0"/>
    <xf numFmtId="226" fontId="4" fillId="0" borderId="0" applyFont="0" applyFill="0" applyBorder="0" applyAlignment="0" applyProtection="0"/>
    <xf numFmtId="5"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27" fontId="101"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6" fontId="29" fillId="0" borderId="0" applyFill="0" applyBorder="0" applyAlignment="0" applyProtection="0"/>
    <xf numFmtId="8" fontId="4" fillId="0" borderId="0" applyFill="0" applyBorder="0" applyAlignment="0" applyProtection="0"/>
    <xf numFmtId="228" fontId="4" fillId="0" borderId="0" applyFill="0" applyBorder="0" applyAlignment="0" applyProtection="0"/>
    <xf numFmtId="229" fontId="29"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28" fontId="4" fillId="0" borderId="0" applyFill="0" applyBorder="0" applyAlignment="0" applyProtection="0"/>
    <xf numFmtId="230" fontId="29" fillId="0" borderId="0" applyFill="0" applyBorder="0" applyAlignment="0" applyProtection="0"/>
    <xf numFmtId="230"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30" fontId="29" fillId="0" borderId="0" applyFill="0" applyBorder="0" applyAlignment="0" applyProtection="0"/>
    <xf numFmtId="230" fontId="29" fillId="0" borderId="0" applyFill="0" applyBorder="0" applyAlignment="0" applyProtection="0"/>
    <xf numFmtId="43" fontId="5" fillId="0" borderId="0" applyFont="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43" fontId="5" fillId="0" borderId="0" applyFont="0" applyFill="0" applyBorder="0" applyAlignment="0" applyProtection="0"/>
    <xf numFmtId="231"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1"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231" fontId="29" fillId="0" borderId="0" applyFill="0" applyBorder="0" applyAlignment="0" applyProtection="0"/>
    <xf numFmtId="43" fontId="4" fillId="0" borderId="0" applyFill="0" applyBorder="0" applyAlignment="0" applyProtection="0"/>
    <xf numFmtId="0" fontId="29"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9" fillId="0" borderId="0" applyFill="0" applyBorder="0" applyAlignment="0" applyProtection="0"/>
    <xf numFmtId="0" fontId="29" fillId="0" borderId="0" applyFill="0" applyBorder="0" applyAlignment="0" applyProtection="0"/>
    <xf numFmtId="225"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232" fontId="30" fillId="0" borderId="0" applyFont="0" applyFill="0" applyBorder="0" applyAlignment="0" applyProtection="0"/>
    <xf numFmtId="225" fontId="30" fillId="0" borderId="0" applyFont="0" applyFill="0" applyBorder="0" applyAlignment="0" applyProtection="0"/>
    <xf numFmtId="225" fontId="30" fillId="0" borderId="0" applyFont="0" applyFill="0" applyBorder="0" applyAlignment="0" applyProtection="0"/>
    <xf numFmtId="225" fontId="30" fillId="0" borderId="0" applyFont="0" applyFill="0" applyBorder="0" applyAlignment="0" applyProtection="0"/>
    <xf numFmtId="43" fontId="4"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07" fillId="0" borderId="0" applyFont="0" applyFill="0" applyBorder="0" applyAlignment="0" applyProtection="0"/>
    <xf numFmtId="227" fontId="8" fillId="0" borderId="0" applyFill="0" applyBorder="0" applyAlignment="0" applyProtection="0"/>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Alignment="0" applyProtection="0"/>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Alignment="0" applyProtection="0"/>
    <xf numFmtId="227" fontId="8" fillId="0" borderId="0" applyFill="0" applyBorder="0" applyAlignment="0" applyProtection="0"/>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Protection="0">
      <alignment horizontal="center"/>
    </xf>
    <xf numFmtId="227" fontId="8" fillId="0" borderId="0" applyFill="0" applyBorder="0" applyProtection="0">
      <alignment horizontal="center"/>
    </xf>
    <xf numFmtId="230" fontId="29" fillId="0" borderId="0" applyFill="0" applyBorder="0" applyAlignment="0" applyProtection="0"/>
    <xf numFmtId="230" fontId="29"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230" fontId="29" fillId="0" borderId="0" applyFill="0" applyBorder="0" applyAlignment="0" applyProtection="0"/>
    <xf numFmtId="230" fontId="29"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227" fontId="8" fillId="0" borderId="0" applyFill="0" applyBorder="0" applyAlignment="0" applyProtection="0"/>
    <xf numFmtId="6" fontId="29" fillId="0" borderId="0" applyFill="0" applyBorder="0" applyAlignment="0" applyProtection="0"/>
    <xf numFmtId="229" fontId="29" fillId="0" borderId="0" applyFill="0" applyBorder="0" applyAlignment="0" applyProtection="0"/>
    <xf numFmtId="166" fontId="8"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166" fontId="8" fillId="0" borderId="0" applyFill="0" applyBorder="0" applyAlignment="0" applyProtection="0"/>
    <xf numFmtId="166" fontId="8"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229" fontId="29" fillId="0" borderId="0" applyFill="0" applyBorder="0" applyAlignment="0" applyProtection="0"/>
    <xf numFmtId="43" fontId="4" fillId="0" borderId="0" applyFill="0" applyBorder="0" applyAlignment="0" applyProtection="0"/>
    <xf numFmtId="0" fontId="29" fillId="0" borderId="0" applyFill="0" applyBorder="0" applyAlignment="0" applyProtection="0"/>
    <xf numFmtId="166" fontId="8" fillId="0" borderId="0" applyFill="0" applyBorder="0" applyAlignment="0" applyProtection="0"/>
    <xf numFmtId="166" fontId="8" fillId="0" borderId="0" applyFill="0" applyBorder="0" applyAlignment="0" applyProtection="0"/>
    <xf numFmtId="166" fontId="8" fillId="0" borderId="0" applyFill="0" applyBorder="0" applyAlignment="0" applyProtection="0"/>
    <xf numFmtId="0" fontId="29" fillId="0" borderId="0" applyFill="0" applyBorder="0" applyAlignment="0" applyProtection="0"/>
    <xf numFmtId="0" fontId="29" fillId="0" borderId="0" applyFill="0" applyBorder="0" applyAlignment="0" applyProtection="0"/>
    <xf numFmtId="232" fontId="30" fillId="0" borderId="0" applyFont="0" applyFill="0" applyBorder="0" applyAlignment="0" applyProtection="0"/>
    <xf numFmtId="166" fontId="8" fillId="0" borderId="0" applyFill="0" applyBorder="0" applyAlignment="0" applyProtection="0"/>
    <xf numFmtId="166" fontId="8" fillId="0" borderId="0" applyFill="0" applyBorder="0" applyAlignment="0" applyProtection="0"/>
    <xf numFmtId="166" fontId="8" fillId="0" borderId="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ill="0" applyBorder="0" applyAlignment="0" applyProtection="0"/>
    <xf numFmtId="16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5" fontId="4" fillId="0" borderId="0" applyFont="0" applyFill="0" applyBorder="0" applyAlignment="0" applyProtection="0"/>
    <xf numFmtId="43" fontId="4" fillId="0" borderId="0" applyFill="0" applyBorder="0" applyAlignment="0" applyProtection="0"/>
    <xf numFmtId="43" fontId="8" fillId="0" borderId="0" applyFont="0" applyFill="0" applyBorder="0" applyAlignment="0" applyProtection="0"/>
    <xf numFmtId="43" fontId="4" fillId="0" borderId="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7" fontId="4" fillId="0" borderId="0" applyFont="0" applyFill="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108" fillId="3"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4" fontId="4" fillId="0" borderId="2"/>
    <xf numFmtId="233" fontId="57" fillId="0" borderId="0">
      <protection locked="0"/>
    </xf>
    <xf numFmtId="44" fontId="57" fillId="0" borderId="0">
      <protection locked="0"/>
    </xf>
    <xf numFmtId="0" fontId="4" fillId="0" borderId="0"/>
    <xf numFmtId="43" fontId="30" fillId="0" borderId="0" applyFont="0" applyFill="0" applyBorder="0" applyAlignment="0" applyProtection="0"/>
    <xf numFmtId="2" fontId="75" fillId="34" borderId="37" applyFill="0" applyBorder="0" applyAlignment="0">
      <alignment horizontal="right" vertical="top" wrapText="1"/>
      <protection locked="0"/>
    </xf>
    <xf numFmtId="0" fontId="8" fillId="0" borderId="0">
      <alignment horizontal="center"/>
    </xf>
    <xf numFmtId="0" fontId="29" fillId="0" borderId="0"/>
    <xf numFmtId="167" fontId="109" fillId="0" borderId="0" applyFont="0" applyFill="0" applyBorder="0" applyAlignment="0" applyProtection="0"/>
    <xf numFmtId="43" fontId="10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horizontal="center"/>
    </xf>
    <xf numFmtId="0"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5" fillId="0" borderId="0">
      <alignment horizontal="center"/>
    </xf>
    <xf numFmtId="0" fontId="10" fillId="0" borderId="1">
      <alignment horizontal="center" vertical="top" wrapText="1"/>
    </xf>
    <xf numFmtId="0" fontId="2" fillId="0" borderId="0">
      <alignment horizontal="center"/>
    </xf>
    <xf numFmtId="41" fontId="67" fillId="118" borderId="22" applyBorder="0">
      <alignment vertical="center"/>
    </xf>
    <xf numFmtId="41" fontId="5" fillId="0" borderId="0" applyFont="0" applyFill="0" applyBorder="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98" fillId="78" borderId="19" applyNumberFormat="0" applyAlignment="0" applyProtection="0"/>
    <xf numFmtId="44" fontId="57" fillId="0" borderId="0">
      <protection locked="0"/>
    </xf>
    <xf numFmtId="44" fontId="57" fillId="0" borderId="0">
      <protection locked="0"/>
    </xf>
    <xf numFmtId="44" fontId="57" fillId="0" borderId="0">
      <protection locked="0"/>
    </xf>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64" fillId="99" borderId="19" applyNumberFormat="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41" fontId="8" fillId="100" borderId="20">
      <alignment vertical="center"/>
    </xf>
    <xf numFmtId="43" fontId="4" fillId="0" borderId="0" applyFont="0" applyFill="0" applyBorder="0" applyAlignment="0" applyProtection="0"/>
    <xf numFmtId="41" fontId="67" fillId="118" borderId="22" applyBorder="0">
      <alignment vertical="center"/>
    </xf>
    <xf numFmtId="0" fontId="64" fillId="114" borderId="19" applyNumberFormat="0" applyAlignment="0" applyProtection="0"/>
    <xf numFmtId="0" fontId="64" fillId="114" borderId="19" applyNumberFormat="0" applyAlignment="0" applyProtection="0"/>
    <xf numFmtId="0" fontId="88" fillId="114" borderId="31" applyNumberFormat="0" applyAlignment="0" applyProtection="0"/>
    <xf numFmtId="10" fontId="71" fillId="102" borderId="2" applyNumberFormat="0" applyFill="0" applyBorder="0" applyAlignment="0" applyProtection="0">
      <protection locked="0"/>
    </xf>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98" fillId="78" borderId="19" applyNumberFormat="0" applyAlignment="0" applyProtection="0"/>
    <xf numFmtId="0" fontId="88" fillId="114" borderId="31" applyNumberFormat="0" applyAlignment="0" applyProtection="0"/>
    <xf numFmtId="0" fontId="88" fillId="114" borderId="31"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212" fontId="4" fillId="105" borderId="2" applyNumberFormat="0" applyFont="0" applyAlignment="0">
      <protection locked="0"/>
    </xf>
    <xf numFmtId="10" fontId="15" fillId="106" borderId="2" applyNumberFormat="0" applyBorder="0" applyAlignment="0" applyProtection="0"/>
    <xf numFmtId="0" fontId="8" fillId="109" borderId="30" applyNumberFormat="0" applyAlignment="0" applyProtection="0"/>
    <xf numFmtId="0" fontId="88" fillId="99" borderId="31" applyNumberFormat="0" applyAlignment="0" applyProtection="0"/>
    <xf numFmtId="41" fontId="105" fillId="119" borderId="2" applyBorder="0">
      <alignment vertical="center" wrapText="1"/>
    </xf>
    <xf numFmtId="0" fontId="95" fillId="0" borderId="33" applyNumberFormat="0" applyFill="0" applyAlignment="0" applyProtection="0"/>
    <xf numFmtId="0" fontId="106" fillId="120" borderId="32" applyBorder="0">
      <alignment horizontal="center" vertical="center" wrapText="1"/>
    </xf>
    <xf numFmtId="0" fontId="106" fillId="120" borderId="32" applyBorder="0">
      <alignment horizontal="center" vertical="center" wrapText="1"/>
    </xf>
    <xf numFmtId="0" fontId="95" fillId="0" borderId="33" applyNumberFormat="0" applyFill="0" applyAlignment="0" applyProtection="0"/>
    <xf numFmtId="41" fontId="96" fillId="121" borderId="2" applyBorder="0">
      <alignment vertical="center" wrapText="1"/>
    </xf>
    <xf numFmtId="41" fontId="75" fillId="121" borderId="2" applyBorder="0">
      <alignment vertical="center" wrapText="1"/>
    </xf>
    <xf numFmtId="0" fontId="88" fillId="99" borderId="31" applyNumberFormat="0" applyAlignment="0" applyProtection="0"/>
    <xf numFmtId="0" fontId="8" fillId="109" borderId="30" applyNumberFormat="0" applyAlignment="0" applyProtection="0"/>
    <xf numFmtId="212" fontId="4" fillId="105" borderId="2" applyNumberFormat="0" applyFont="0" applyAlignment="0">
      <protection locked="0"/>
    </xf>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223" fontId="11" fillId="0" borderId="2" applyBorder="0">
      <protection hidden="1"/>
    </xf>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44" fontId="5" fillId="0" borderId="0" applyFont="0" applyFill="0" applyBorder="0" applyAlignment="0" applyProtection="0"/>
    <xf numFmtId="44" fontId="30" fillId="0" borderId="0" applyFont="0" applyFill="0" applyBorder="0" applyAlignment="0" applyProtection="0"/>
    <xf numFmtId="0" fontId="77" fillId="0" borderId="13">
      <alignment horizontal="left" vertical="center"/>
    </xf>
    <xf numFmtId="0" fontId="4" fillId="0" borderId="2">
      <alignment horizontal="right"/>
    </xf>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64" fillId="99" borderId="19" applyNumberForma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41" fontId="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6" fontId="29" fillId="0" borderId="0" applyFill="0" applyBorder="0" applyAlignment="0" applyProtection="0"/>
    <xf numFmtId="8"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6" fontId="29" fillId="0" borderId="0" applyFill="0" applyBorder="0" applyAlignment="0" applyProtection="0"/>
    <xf numFmtId="43" fontId="4"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5" fontId="4" fillId="0" borderId="0" applyFont="0" applyFill="0" applyBorder="0" applyAlignment="0" applyProtection="0"/>
    <xf numFmtId="43" fontId="4" fillId="0" borderId="0" applyFill="0" applyBorder="0" applyAlignment="0" applyProtection="0"/>
    <xf numFmtId="43" fontId="8" fillId="0" borderId="0" applyFont="0" applyFill="0" applyBorder="0" applyAlignment="0" applyProtection="0"/>
    <xf numFmtId="43" fontId="4" fillId="0" borderId="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7" fontId="4" fillId="0" borderId="0" applyFont="0" applyFill="0" applyBorder="0" applyAlignment="0" applyProtection="0"/>
    <xf numFmtId="4" fontId="4" fillId="0" borderId="2"/>
    <xf numFmtId="44" fontId="57" fillId="0" borderId="0">
      <protection locked="0"/>
    </xf>
    <xf numFmtId="43" fontId="30"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0" fontId="15" fillId="106" borderId="2" applyNumberFormat="0" applyBorder="0" applyAlignment="0" applyProtection="0"/>
    <xf numFmtId="41" fontId="67" fillId="118" borderId="39" applyBorder="0">
      <alignment vertical="center"/>
    </xf>
    <xf numFmtId="41" fontId="5" fillId="0" borderId="0" applyFont="0" applyFill="0" applyBorder="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64" fillId="114" borderId="38"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98" fillId="78" borderId="38" applyNumberFormat="0" applyAlignment="0" applyProtection="0"/>
    <xf numFmtId="44" fontId="57" fillId="0" borderId="0">
      <protection locked="0"/>
    </xf>
    <xf numFmtId="44" fontId="57" fillId="0" borderId="0">
      <protection locked="0"/>
    </xf>
    <xf numFmtId="44" fontId="57" fillId="0" borderId="0">
      <protection locked="0"/>
    </xf>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30" fillId="117" borderId="40" applyNumberFormat="0" applyFont="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64" fillId="99" borderId="19" applyNumberFormat="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95" fillId="0" borderId="43" applyNumberFormat="0" applyFill="0" applyAlignment="0" applyProtection="0"/>
    <xf numFmtId="0" fontId="4" fillId="0" borderId="2">
      <alignment horizontal="right"/>
    </xf>
    <xf numFmtId="41" fontId="8" fillId="100" borderId="20">
      <alignment vertical="center"/>
    </xf>
    <xf numFmtId="43" fontId="4" fillId="0" borderId="0" applyFont="0" applyFill="0" applyBorder="0" applyAlignment="0" applyProtection="0"/>
    <xf numFmtId="41" fontId="67" fillId="118" borderId="22" applyBorder="0">
      <alignment vertical="center"/>
    </xf>
    <xf numFmtId="0" fontId="64" fillId="114" borderId="38" applyNumberFormat="0" applyAlignment="0" applyProtection="0"/>
    <xf numFmtId="0" fontId="64" fillId="114" borderId="38" applyNumberFormat="0" applyAlignment="0" applyProtection="0"/>
    <xf numFmtId="0" fontId="88" fillId="114" borderId="41" applyNumberFormat="0" applyAlignment="0" applyProtection="0"/>
    <xf numFmtId="10" fontId="71" fillId="102" borderId="2" applyNumberFormat="0" applyFill="0" applyBorder="0" applyAlignment="0" applyProtection="0">
      <protection locked="0"/>
    </xf>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88" fillId="114" borderId="41" applyNumberFormat="0" applyAlignment="0" applyProtection="0"/>
    <xf numFmtId="0" fontId="98" fillId="78" borderId="38" applyNumberFormat="0" applyAlignment="0" applyProtection="0"/>
    <xf numFmtId="0" fontId="88" fillId="114" borderId="41" applyNumberFormat="0" applyAlignment="0" applyProtection="0"/>
    <xf numFmtId="0" fontId="88" fillId="114" borderId="41" applyNumberFormat="0" applyAlignment="0" applyProtection="0"/>
    <xf numFmtId="223" fontId="11" fillId="0" borderId="2" applyBorder="0">
      <protection hidden="1"/>
    </xf>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0" fontId="98" fillId="78" borderId="38" applyNumberFormat="0" applyAlignment="0" applyProtection="0"/>
    <xf numFmtId="212" fontId="4" fillId="105" borderId="2" applyNumberFormat="0" applyFont="0" applyAlignment="0">
      <protection locked="0"/>
    </xf>
    <xf numFmtId="10" fontId="15" fillId="106" borderId="2" applyNumberFormat="0" applyBorder="0" applyAlignment="0" applyProtection="0"/>
    <xf numFmtId="0" fontId="8" fillId="109" borderId="30" applyNumberFormat="0" applyAlignment="0" applyProtection="0"/>
    <xf numFmtId="0" fontId="88" fillId="99" borderId="31" applyNumberFormat="0" applyAlignment="0" applyProtection="0"/>
    <xf numFmtId="41" fontId="105" fillId="119" borderId="2" applyBorder="0">
      <alignment vertical="center" wrapText="1"/>
    </xf>
    <xf numFmtId="41" fontId="75" fillId="121" borderId="2" applyBorder="0">
      <alignment vertical="center" wrapText="1"/>
    </xf>
    <xf numFmtId="41" fontId="96" fillId="121" borderId="2" applyBorder="0">
      <alignment vertical="center" wrapText="1"/>
    </xf>
    <xf numFmtId="0" fontId="95" fillId="0" borderId="43" applyNumberFormat="0" applyFill="0" applyAlignment="0" applyProtection="0"/>
    <xf numFmtId="0" fontId="106" fillId="120" borderId="32" applyBorder="0">
      <alignment horizontal="center" vertical="center" wrapText="1"/>
    </xf>
    <xf numFmtId="0" fontId="106" fillId="120" borderId="42" applyBorder="0">
      <alignment horizontal="center" vertical="center" wrapText="1"/>
    </xf>
    <xf numFmtId="0" fontId="95" fillId="0" borderId="33" applyNumberFormat="0" applyFill="0" applyAlignment="0" applyProtection="0"/>
    <xf numFmtId="41" fontId="96" fillId="121" borderId="2" applyBorder="0">
      <alignment vertical="center" wrapText="1"/>
    </xf>
    <xf numFmtId="41" fontId="75" fillId="121" borderId="2" applyBorder="0">
      <alignment vertical="center" wrapText="1"/>
    </xf>
    <xf numFmtId="41" fontId="105" fillId="119" borderId="2" applyBorder="0">
      <alignment vertical="center" wrapText="1"/>
    </xf>
    <xf numFmtId="0" fontId="88" fillId="99" borderId="41" applyNumberFormat="0" applyAlignment="0" applyProtection="0"/>
    <xf numFmtId="0" fontId="8" fillId="109" borderId="40" applyNumberFormat="0" applyAlignment="0" applyProtection="0"/>
    <xf numFmtId="212" fontId="4" fillId="105" borderId="2" applyNumberFormat="0" applyFont="0" applyAlignment="0">
      <protection locked="0"/>
    </xf>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0" fontId="98" fillId="78" borderId="19" applyNumberFormat="0" applyAlignment="0" applyProtection="0"/>
    <xf numFmtId="223" fontId="11" fillId="0" borderId="2" applyBorder="0">
      <protection hidden="1"/>
    </xf>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88" fillId="114" borderId="31"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0" fontId="64" fillId="114" borderId="19" applyNumberFormat="0" applyAlignment="0" applyProtection="0"/>
    <xf numFmtId="44" fontId="5" fillId="0" borderId="0" applyFont="0" applyFill="0" applyBorder="0" applyAlignment="0" applyProtection="0"/>
    <xf numFmtId="44" fontId="30" fillId="0" borderId="0" applyFont="0" applyFill="0" applyBorder="0" applyAlignment="0" applyProtection="0"/>
    <xf numFmtId="0" fontId="77" fillId="0" borderId="13">
      <alignment horizontal="left" vertical="center"/>
    </xf>
    <xf numFmtId="10" fontId="71" fillId="102" borderId="2" applyNumberFormat="0" applyFill="0" applyBorder="0" applyAlignment="0" applyProtection="0">
      <protection locked="0"/>
    </xf>
    <xf numFmtId="0" fontId="4" fillId="0" borderId="2">
      <alignment horizontal="right"/>
    </xf>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64" fillId="99" borderId="38" applyNumberForma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0" fontId="30" fillId="117" borderId="30" applyNumberFormat="0" applyFont="0" applyAlignment="0" applyProtection="0"/>
    <xf numFmtId="41" fontId="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6" fontId="29" fillId="0" borderId="0" applyFill="0" applyBorder="0" applyAlignment="0" applyProtection="0"/>
    <xf numFmtId="8"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6" fontId="29" fillId="0" borderId="0" applyFill="0" applyBorder="0" applyAlignment="0" applyProtection="0"/>
    <xf numFmtId="43" fontId="4"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5" fontId="4" fillId="0" borderId="0" applyFont="0" applyFill="0" applyBorder="0" applyAlignment="0" applyProtection="0"/>
    <xf numFmtId="43" fontId="4" fillId="0" borderId="0" applyFill="0" applyBorder="0" applyAlignment="0" applyProtection="0"/>
    <xf numFmtId="43" fontId="8" fillId="0" borderId="0" applyFont="0" applyFill="0" applyBorder="0" applyAlignment="0" applyProtection="0"/>
    <xf numFmtId="43" fontId="4" fillId="0" borderId="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7" fontId="4" fillId="0" borderId="0" applyFont="0" applyFill="0" applyBorder="0" applyAlignment="0" applyProtection="0"/>
    <xf numFmtId="4" fontId="4" fillId="0" borderId="2"/>
    <xf numFmtId="44" fontId="57" fillId="0" borderId="0">
      <protection locked="0"/>
    </xf>
    <xf numFmtId="43" fontId="30"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4" fillId="0" borderId="2"/>
    <xf numFmtId="41" fontId="5" fillId="0" borderId="0" applyFont="0" applyFill="0" applyBorder="0" applyAlignment="0" applyProtection="0"/>
    <xf numFmtId="44" fontId="57" fillId="0" borderId="0">
      <protection locked="0"/>
    </xf>
    <xf numFmtId="44" fontId="57" fillId="0" borderId="0">
      <protection locked="0"/>
    </xf>
    <xf numFmtId="44" fontId="57" fillId="0" borderId="0">
      <protection locked="0"/>
    </xf>
    <xf numFmtId="0" fontId="64" fillId="99" borderId="46" applyNumberFormat="0" applyAlignment="0" applyProtection="0"/>
    <xf numFmtId="41" fontId="8" fillId="100" borderId="20">
      <alignment vertical="center"/>
    </xf>
    <xf numFmtId="43" fontId="4" fillId="0" borderId="0" applyFont="0" applyFill="0" applyBorder="0" applyAlignment="0" applyProtection="0"/>
    <xf numFmtId="41" fontId="67" fillId="118" borderId="47" applyBorder="0">
      <alignment vertical="center"/>
    </xf>
    <xf numFmtId="10" fontId="71" fillId="102" borderId="44" applyNumberFormat="0" applyFill="0" applyBorder="0" applyAlignment="0" applyProtection="0">
      <protection locked="0"/>
    </xf>
    <xf numFmtId="0" fontId="77" fillId="0" borderId="45">
      <alignment horizontal="left" vertical="center"/>
    </xf>
    <xf numFmtId="212" fontId="4" fillId="105" borderId="44" applyNumberFormat="0" applyFont="0" applyAlignment="0">
      <protection locked="0"/>
    </xf>
    <xf numFmtId="10" fontId="15" fillId="106" borderId="44" applyNumberFormat="0" applyBorder="0" applyAlignment="0" applyProtection="0"/>
    <xf numFmtId="0" fontId="8" fillId="109" borderId="48" applyNumberFormat="0" applyAlignment="0" applyProtection="0"/>
    <xf numFmtId="0" fontId="88" fillId="99" borderId="49" applyNumberFormat="0" applyAlignment="0" applyProtection="0"/>
    <xf numFmtId="41" fontId="105" fillId="119" borderId="44" applyBorder="0">
      <alignment vertical="center" wrapText="1"/>
    </xf>
    <xf numFmtId="0" fontId="106" fillId="120" borderId="50" applyBorder="0">
      <alignment horizontal="center" vertical="center" wrapText="1"/>
    </xf>
    <xf numFmtId="0" fontId="95" fillId="0" borderId="51" applyNumberFormat="0" applyFill="0" applyAlignment="0" applyProtection="0"/>
    <xf numFmtId="41" fontId="96" fillId="121" borderId="44" applyBorder="0">
      <alignment vertical="center" wrapText="1"/>
    </xf>
    <xf numFmtId="41" fontId="75" fillId="121" borderId="44" applyBorder="0">
      <alignment vertical="center" wrapText="1"/>
    </xf>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223" fontId="11" fillId="0" borderId="44" applyBorder="0">
      <protection hidden="1"/>
    </xf>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44" fontId="5" fillId="0" borderId="0" applyFont="0" applyFill="0" applyBorder="0" applyAlignment="0" applyProtection="0"/>
    <xf numFmtId="44" fontId="30" fillId="0" borderId="0" applyFont="0" applyFill="0" applyBorder="0" applyAlignment="0" applyProtection="0"/>
    <xf numFmtId="0" fontId="4" fillId="0" borderId="44">
      <alignment horizontal="right"/>
    </xf>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41" fontId="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6" fontId="29" fillId="0" borderId="0" applyFill="0" applyBorder="0" applyAlignment="0" applyProtection="0"/>
    <xf numFmtId="8"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6" fontId="29" fillId="0" borderId="0" applyFill="0" applyBorder="0" applyAlignment="0" applyProtection="0"/>
    <xf numFmtId="43" fontId="4"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5" fontId="4" fillId="0" borderId="0" applyFont="0" applyFill="0" applyBorder="0" applyAlignment="0" applyProtection="0"/>
    <xf numFmtId="43" fontId="4" fillId="0" borderId="0" applyFill="0" applyBorder="0" applyAlignment="0" applyProtection="0"/>
    <xf numFmtId="43" fontId="8" fillId="0" borderId="0" applyFont="0" applyFill="0" applyBorder="0" applyAlignment="0" applyProtection="0"/>
    <xf numFmtId="43" fontId="4" fillId="0" borderId="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7" fontId="4" fillId="0" borderId="0" applyFont="0" applyFill="0" applyBorder="0" applyAlignment="0" applyProtection="0"/>
    <xf numFmtId="4" fontId="4" fillId="0" borderId="44"/>
    <xf numFmtId="44" fontId="57" fillId="0" borderId="0">
      <protection locked="0"/>
    </xf>
    <xf numFmtId="43" fontId="30"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99" borderId="46" applyNumberFormat="0" applyAlignment="0" applyProtection="0"/>
    <xf numFmtId="41" fontId="67" fillId="118" borderId="47" applyBorder="0">
      <alignment vertical="center"/>
    </xf>
    <xf numFmtId="0" fontId="77" fillId="0" borderId="45">
      <alignment horizontal="left" vertical="center"/>
    </xf>
    <xf numFmtId="212" fontId="4" fillId="105" borderId="2" applyNumberFormat="0" applyFont="0" applyAlignment="0">
      <protection locked="0"/>
    </xf>
    <xf numFmtId="0" fontId="8" fillId="109" borderId="48" applyNumberFormat="0" applyAlignment="0" applyProtection="0"/>
    <xf numFmtId="0" fontId="88" fillId="99" borderId="49" applyNumberFormat="0" applyAlignment="0" applyProtection="0"/>
    <xf numFmtId="0" fontId="106" fillId="120" borderId="50" applyBorder="0">
      <alignment horizontal="center" vertical="center" wrapText="1"/>
    </xf>
    <xf numFmtId="0" fontId="95" fillId="0" borderId="51" applyNumberFormat="0" applyFill="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41" fontId="67" fillId="118" borderId="47" applyBorder="0">
      <alignment vertical="center"/>
    </xf>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98" fillId="78" borderId="46" applyNumberForma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64" fillId="99" borderId="46" applyNumberFormat="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41" fontId="67" fillId="118" borderId="47" applyBorder="0">
      <alignment vertical="center"/>
    </xf>
    <xf numFmtId="0" fontId="64" fillId="114" borderId="46" applyNumberFormat="0" applyAlignment="0" applyProtection="0"/>
    <xf numFmtId="0" fontId="64" fillId="114" borderId="46" applyNumberFormat="0" applyAlignment="0" applyProtection="0"/>
    <xf numFmtId="0" fontId="88" fillId="114" borderId="49" applyNumberFormat="0" applyAlignment="0" applyProtection="0"/>
    <xf numFmtId="10" fontId="71" fillId="102" borderId="2" applyNumberFormat="0" applyFill="0" applyBorder="0" applyAlignment="0" applyProtection="0">
      <protection locked="0"/>
    </xf>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98" fillId="78" borderId="46" applyNumberFormat="0" applyAlignment="0" applyProtection="0"/>
    <xf numFmtId="0" fontId="88" fillId="114" borderId="49" applyNumberFormat="0" applyAlignment="0" applyProtection="0"/>
    <xf numFmtId="0" fontId="88" fillId="114" borderId="49"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212" fontId="4" fillId="105" borderId="2" applyNumberFormat="0" applyFont="0" applyAlignment="0">
      <protection locked="0"/>
    </xf>
    <xf numFmtId="10" fontId="15" fillId="106" borderId="2" applyNumberFormat="0" applyBorder="0" applyAlignment="0" applyProtection="0"/>
    <xf numFmtId="0" fontId="8" fillId="109" borderId="48" applyNumberFormat="0" applyAlignment="0" applyProtection="0"/>
    <xf numFmtId="0" fontId="88" fillId="99" borderId="49" applyNumberFormat="0" applyAlignment="0" applyProtection="0"/>
    <xf numFmtId="41" fontId="105" fillId="119" borderId="2" applyBorder="0">
      <alignment vertical="center" wrapText="1"/>
    </xf>
    <xf numFmtId="0" fontId="95" fillId="0" borderId="51" applyNumberFormat="0" applyFill="0" applyAlignment="0" applyProtection="0"/>
    <xf numFmtId="0" fontId="106" fillId="120" borderId="50" applyBorder="0">
      <alignment horizontal="center" vertical="center" wrapText="1"/>
    </xf>
    <xf numFmtId="0" fontId="106" fillId="120" borderId="50" applyBorder="0">
      <alignment horizontal="center" vertical="center" wrapText="1"/>
    </xf>
    <xf numFmtId="0" fontId="95" fillId="0" borderId="51" applyNumberFormat="0" applyFill="0" applyAlignment="0" applyProtection="0"/>
    <xf numFmtId="41" fontId="96" fillId="121" borderId="2" applyBorder="0">
      <alignment vertical="center" wrapText="1"/>
    </xf>
    <xf numFmtId="41" fontId="75" fillId="121" borderId="2" applyBorder="0">
      <alignment vertical="center" wrapText="1"/>
    </xf>
    <xf numFmtId="0" fontId="88" fillId="99" borderId="49" applyNumberFormat="0" applyAlignment="0" applyProtection="0"/>
    <xf numFmtId="0" fontId="8" fillId="109" borderId="48" applyNumberFormat="0" applyAlignment="0" applyProtection="0"/>
    <xf numFmtId="212" fontId="4" fillId="105" borderId="2" applyNumberFormat="0" applyFont="0" applyAlignment="0">
      <protection locked="0"/>
    </xf>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223" fontId="11" fillId="0" borderId="2" applyBorder="0">
      <protection hidden="1"/>
    </xf>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77" fillId="0" borderId="45">
      <alignment horizontal="left" vertical="center"/>
    </xf>
    <xf numFmtId="0" fontId="4" fillId="0" borderId="2">
      <alignment horizontal="right"/>
    </xf>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64" fillId="99" borderId="46" applyNumberForma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4" fontId="4" fillId="0" borderId="2"/>
    <xf numFmtId="10" fontId="15" fillId="106" borderId="52" applyNumberFormat="0" applyBorder="0" applyAlignment="0" applyProtection="0"/>
    <xf numFmtId="41" fontId="67" fillId="118" borderId="55" applyBorder="0">
      <alignment vertical="center"/>
    </xf>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64" fillId="114" borderId="54"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98" fillId="78" borderId="54" applyNumberForma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30" fillId="117" borderId="56" applyNumberFormat="0" applyFont="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64" fillId="99" borderId="46" applyNumberFormat="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95" fillId="0" borderId="59" applyNumberFormat="0" applyFill="0" applyAlignment="0" applyProtection="0"/>
    <xf numFmtId="0" fontId="4" fillId="0" borderId="52">
      <alignment horizontal="right"/>
    </xf>
    <xf numFmtId="41" fontId="67" fillId="118" borderId="47" applyBorder="0">
      <alignment vertical="center"/>
    </xf>
    <xf numFmtId="0" fontId="64" fillId="114" borderId="54" applyNumberFormat="0" applyAlignment="0" applyProtection="0"/>
    <xf numFmtId="0" fontId="64" fillId="114" borderId="54" applyNumberFormat="0" applyAlignment="0" applyProtection="0"/>
    <xf numFmtId="0" fontId="88" fillId="114" borderId="57" applyNumberFormat="0" applyAlignment="0" applyProtection="0"/>
    <xf numFmtId="10" fontId="71" fillId="102" borderId="52" applyNumberFormat="0" applyFill="0" applyBorder="0" applyAlignment="0" applyProtection="0">
      <protection locked="0"/>
    </xf>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88" fillId="114" borderId="57" applyNumberFormat="0" applyAlignment="0" applyProtection="0"/>
    <xf numFmtId="0" fontId="98" fillId="78" borderId="54" applyNumberFormat="0" applyAlignment="0" applyProtection="0"/>
    <xf numFmtId="0" fontId="88" fillId="114" borderId="57" applyNumberFormat="0" applyAlignment="0" applyProtection="0"/>
    <xf numFmtId="0" fontId="88" fillId="114" borderId="57" applyNumberFormat="0" applyAlignment="0" applyProtection="0"/>
    <xf numFmtId="223" fontId="11" fillId="0" borderId="52" applyBorder="0">
      <protection hidden="1"/>
    </xf>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0" fontId="98" fillId="78" borderId="54" applyNumberFormat="0" applyAlignment="0" applyProtection="0"/>
    <xf numFmtId="212" fontId="4" fillId="105" borderId="52" applyNumberFormat="0" applyFont="0" applyAlignment="0">
      <protection locked="0"/>
    </xf>
    <xf numFmtId="10" fontId="15" fillId="106" borderId="52" applyNumberFormat="0" applyBorder="0" applyAlignment="0" applyProtection="0"/>
    <xf numFmtId="0" fontId="8" fillId="109" borderId="48" applyNumberFormat="0" applyAlignment="0" applyProtection="0"/>
    <xf numFmtId="0" fontId="88" fillId="99" borderId="49" applyNumberFormat="0" applyAlignment="0" applyProtection="0"/>
    <xf numFmtId="41" fontId="105" fillId="119" borderId="52" applyBorder="0">
      <alignment vertical="center" wrapText="1"/>
    </xf>
    <xf numFmtId="41" fontId="75" fillId="121" borderId="52" applyBorder="0">
      <alignment vertical="center" wrapText="1"/>
    </xf>
    <xf numFmtId="41" fontId="96" fillId="121" borderId="52" applyBorder="0">
      <alignment vertical="center" wrapText="1"/>
    </xf>
    <xf numFmtId="0" fontId="95" fillId="0" borderId="59" applyNumberFormat="0" applyFill="0" applyAlignment="0" applyProtection="0"/>
    <xf numFmtId="0" fontId="106" fillId="120" borderId="50" applyBorder="0">
      <alignment horizontal="center" vertical="center" wrapText="1"/>
    </xf>
    <xf numFmtId="0" fontId="106" fillId="120" borderId="58" applyBorder="0">
      <alignment horizontal="center" vertical="center" wrapText="1"/>
    </xf>
    <xf numFmtId="0" fontId="95" fillId="0" borderId="51" applyNumberFormat="0" applyFill="0" applyAlignment="0" applyProtection="0"/>
    <xf numFmtId="41" fontId="96" fillId="121" borderId="52" applyBorder="0">
      <alignment vertical="center" wrapText="1"/>
    </xf>
    <xf numFmtId="41" fontId="75" fillId="121" borderId="52" applyBorder="0">
      <alignment vertical="center" wrapText="1"/>
    </xf>
    <xf numFmtId="41" fontId="105" fillId="119" borderId="52" applyBorder="0">
      <alignment vertical="center" wrapText="1"/>
    </xf>
    <xf numFmtId="0" fontId="88" fillId="99" borderId="57" applyNumberFormat="0" applyAlignment="0" applyProtection="0"/>
    <xf numFmtId="0" fontId="8" fillId="109" borderId="56" applyNumberFormat="0" applyAlignment="0" applyProtection="0"/>
    <xf numFmtId="212" fontId="4" fillId="105" borderId="52" applyNumberFormat="0" applyFont="0" applyAlignment="0">
      <protection locked="0"/>
    </xf>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0" fontId="98" fillId="78" borderId="46" applyNumberFormat="0" applyAlignment="0" applyProtection="0"/>
    <xf numFmtId="223" fontId="11" fillId="0" borderId="52" applyBorder="0">
      <protection hidden="1"/>
    </xf>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88" fillId="114" borderId="49"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64" fillId="114" borderId="46" applyNumberFormat="0" applyAlignment="0" applyProtection="0"/>
    <xf numFmtId="0" fontId="77" fillId="0" borderId="53">
      <alignment horizontal="left" vertical="center"/>
    </xf>
    <xf numFmtId="10" fontId="71" fillId="102" borderId="52" applyNumberFormat="0" applyFill="0" applyBorder="0" applyAlignment="0" applyProtection="0">
      <protection locked="0"/>
    </xf>
    <xf numFmtId="0" fontId="4" fillId="0" borderId="52">
      <alignment horizontal="right"/>
    </xf>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64" fillId="99" borderId="54" applyNumberForma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0" fontId="30" fillId="117" borderId="48" applyNumberFormat="0" applyFont="0" applyAlignment="0" applyProtection="0"/>
    <xf numFmtId="4" fontId="4" fillId="0" borderId="52"/>
    <xf numFmtId="4" fontId="4" fillId="0" borderId="52"/>
    <xf numFmtId="0" fontId="64" fillId="99" borderId="62" applyNumberFormat="0" applyAlignment="0" applyProtection="0"/>
    <xf numFmtId="41" fontId="67" fillId="118" borderId="63" applyBorder="0">
      <alignment vertical="center"/>
    </xf>
    <xf numFmtId="10" fontId="71" fillId="102" borderId="60" applyNumberFormat="0" applyFill="0" applyBorder="0" applyAlignment="0" applyProtection="0">
      <protection locked="0"/>
    </xf>
    <xf numFmtId="0" fontId="77" fillId="0" borderId="61">
      <alignment horizontal="left" vertical="center"/>
    </xf>
    <xf numFmtId="212" fontId="4" fillId="105" borderId="60" applyNumberFormat="0" applyFont="0" applyAlignment="0">
      <protection locked="0"/>
    </xf>
    <xf numFmtId="10" fontId="15" fillId="106" borderId="60" applyNumberFormat="0" applyBorder="0" applyAlignment="0" applyProtection="0"/>
    <xf numFmtId="0" fontId="8" fillId="109" borderId="64" applyNumberFormat="0" applyAlignment="0" applyProtection="0"/>
    <xf numFmtId="0" fontId="88" fillId="99" borderId="65" applyNumberFormat="0" applyAlignment="0" applyProtection="0"/>
    <xf numFmtId="41" fontId="105" fillId="119" borderId="60" applyBorder="0">
      <alignment vertical="center" wrapText="1"/>
    </xf>
    <xf numFmtId="0" fontId="106" fillId="120" borderId="66" applyBorder="0">
      <alignment horizontal="center" vertical="center" wrapText="1"/>
    </xf>
    <xf numFmtId="0" fontId="95" fillId="0" borderId="67" applyNumberFormat="0" applyFill="0" applyAlignment="0" applyProtection="0"/>
    <xf numFmtId="41" fontId="96" fillId="121" borderId="60" applyBorder="0">
      <alignment vertical="center" wrapText="1"/>
    </xf>
    <xf numFmtId="41" fontId="75" fillId="121" borderId="60" applyBorder="0">
      <alignment vertical="center" wrapText="1"/>
    </xf>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223" fontId="11" fillId="0" borderId="60" applyBorder="0">
      <protection hidden="1"/>
    </xf>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4" fillId="0" borderId="60">
      <alignment horizontal="right"/>
    </xf>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4" fontId="4" fillId="0" borderId="60"/>
    <xf numFmtId="165" fontId="2" fillId="0" borderId="0" applyFont="0" applyFill="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212" fontId="4" fillId="105" borderId="60" applyNumberFormat="0" applyFont="0" applyAlignment="0">
      <protection locked="0"/>
    </xf>
    <xf numFmtId="41" fontId="67" fillId="118" borderId="63" applyBorder="0">
      <alignment vertical="center"/>
    </xf>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98" fillId="78" borderId="62" applyNumberForma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64" fillId="99" borderId="62" applyNumberFormat="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41" fontId="67" fillId="118" borderId="63" applyBorder="0">
      <alignment vertical="center"/>
    </xf>
    <xf numFmtId="0" fontId="64" fillId="114" borderId="62" applyNumberFormat="0" applyAlignment="0" applyProtection="0"/>
    <xf numFmtId="0" fontId="64" fillId="114" borderId="62" applyNumberFormat="0" applyAlignment="0" applyProtection="0"/>
    <xf numFmtId="0" fontId="88" fillId="114" borderId="65" applyNumberFormat="0" applyAlignment="0" applyProtection="0"/>
    <xf numFmtId="10" fontId="71" fillId="102" borderId="60" applyNumberFormat="0" applyFill="0" applyBorder="0" applyAlignment="0" applyProtection="0">
      <protection locked="0"/>
    </xf>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98" fillId="78" borderId="62" applyNumberFormat="0" applyAlignment="0" applyProtection="0"/>
    <xf numFmtId="0" fontId="88" fillId="114" borderId="65" applyNumberFormat="0" applyAlignment="0" applyProtection="0"/>
    <xf numFmtId="0" fontId="88" fillId="114" borderId="65"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212" fontId="4" fillId="105" borderId="60" applyNumberFormat="0" applyFont="0" applyAlignment="0">
      <protection locked="0"/>
    </xf>
    <xf numFmtId="10" fontId="15" fillId="106" borderId="60" applyNumberFormat="0" applyBorder="0" applyAlignment="0" applyProtection="0"/>
    <xf numFmtId="0" fontId="8" fillId="109" borderId="64" applyNumberFormat="0" applyAlignment="0" applyProtection="0"/>
    <xf numFmtId="0" fontId="88" fillId="99" borderId="65" applyNumberFormat="0" applyAlignment="0" applyProtection="0"/>
    <xf numFmtId="41" fontId="105" fillId="119" borderId="60" applyBorder="0">
      <alignment vertical="center" wrapText="1"/>
    </xf>
    <xf numFmtId="0" fontId="95" fillId="0" borderId="67" applyNumberFormat="0" applyFill="0" applyAlignment="0" applyProtection="0"/>
    <xf numFmtId="0" fontId="106" fillId="120" borderId="66" applyBorder="0">
      <alignment horizontal="center" vertical="center" wrapText="1"/>
    </xf>
    <xf numFmtId="0" fontId="106" fillId="120" borderId="66" applyBorder="0">
      <alignment horizontal="center" vertical="center" wrapText="1"/>
    </xf>
    <xf numFmtId="0" fontId="95" fillId="0" borderId="67" applyNumberFormat="0" applyFill="0" applyAlignment="0" applyProtection="0"/>
    <xf numFmtId="41" fontId="96" fillId="121" borderId="60" applyBorder="0">
      <alignment vertical="center" wrapText="1"/>
    </xf>
    <xf numFmtId="41" fontId="75" fillId="121" borderId="60" applyBorder="0">
      <alignment vertical="center" wrapText="1"/>
    </xf>
    <xf numFmtId="0" fontId="88" fillId="99" borderId="65" applyNumberFormat="0" applyAlignment="0" applyProtection="0"/>
    <xf numFmtId="0" fontId="8" fillId="109" borderId="64" applyNumberFormat="0" applyAlignment="0" applyProtection="0"/>
    <xf numFmtId="212" fontId="4" fillId="105" borderId="60" applyNumberFormat="0" applyFont="0" applyAlignment="0">
      <protection locked="0"/>
    </xf>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223" fontId="11" fillId="0" borderId="60" applyBorder="0">
      <protection hidden="1"/>
    </xf>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77" fillId="0" borderId="61">
      <alignment horizontal="left" vertical="center"/>
    </xf>
    <xf numFmtId="0" fontId="4" fillId="0" borderId="60">
      <alignment horizontal="right"/>
    </xf>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64" fillId="99" borderId="62" applyNumberForma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4" fontId="4" fillId="0" borderId="60"/>
    <xf numFmtId="10" fontId="15" fillId="106" borderId="68" applyNumberFormat="0" applyBorder="0" applyAlignment="0" applyProtection="0"/>
    <xf numFmtId="41" fontId="67" fillId="118" borderId="71" applyBorder="0">
      <alignment vertical="center"/>
    </xf>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64" fillId="114" borderId="70"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98" fillId="78" borderId="70" applyNumberForma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30" fillId="117" borderId="72" applyNumberFormat="0" applyFont="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64" fillId="99" borderId="62" applyNumberFormat="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95" fillId="0" borderId="75" applyNumberFormat="0" applyFill="0" applyAlignment="0" applyProtection="0"/>
    <xf numFmtId="0" fontId="4" fillId="0" borderId="68">
      <alignment horizontal="right"/>
    </xf>
    <xf numFmtId="41" fontId="67" fillId="118" borderId="63" applyBorder="0">
      <alignment vertical="center"/>
    </xf>
    <xf numFmtId="0" fontId="64" fillId="114" borderId="70" applyNumberFormat="0" applyAlignment="0" applyProtection="0"/>
    <xf numFmtId="0" fontId="64" fillId="114" borderId="70" applyNumberFormat="0" applyAlignment="0" applyProtection="0"/>
    <xf numFmtId="0" fontId="88" fillId="114" borderId="73" applyNumberFormat="0" applyAlignment="0" applyProtection="0"/>
    <xf numFmtId="10" fontId="71" fillId="102" borderId="68" applyNumberFormat="0" applyFill="0" applyBorder="0" applyAlignment="0" applyProtection="0">
      <protection locked="0"/>
    </xf>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88" fillId="114" borderId="73" applyNumberFormat="0" applyAlignment="0" applyProtection="0"/>
    <xf numFmtId="0" fontId="98" fillId="78" borderId="70" applyNumberFormat="0" applyAlignment="0" applyProtection="0"/>
    <xf numFmtId="0" fontId="88" fillId="114" borderId="73" applyNumberFormat="0" applyAlignment="0" applyProtection="0"/>
    <xf numFmtId="0" fontId="88" fillId="114" borderId="73" applyNumberFormat="0" applyAlignment="0" applyProtection="0"/>
    <xf numFmtId="223" fontId="11" fillId="0" borderId="68" applyBorder="0">
      <protection hidden="1"/>
    </xf>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0" fontId="98" fillId="78" borderId="70" applyNumberFormat="0" applyAlignment="0" applyProtection="0"/>
    <xf numFmtId="212" fontId="4" fillId="105" borderId="68" applyNumberFormat="0" applyFont="0" applyAlignment="0">
      <protection locked="0"/>
    </xf>
    <xf numFmtId="10" fontId="15" fillId="106" borderId="68" applyNumberFormat="0" applyBorder="0" applyAlignment="0" applyProtection="0"/>
    <xf numFmtId="0" fontId="8" fillId="109" borderId="64" applyNumberFormat="0" applyAlignment="0" applyProtection="0"/>
    <xf numFmtId="0" fontId="88" fillId="99" borderId="65" applyNumberFormat="0" applyAlignment="0" applyProtection="0"/>
    <xf numFmtId="41" fontId="105" fillId="119" borderId="68" applyBorder="0">
      <alignment vertical="center" wrapText="1"/>
    </xf>
    <xf numFmtId="41" fontId="75" fillId="121" borderId="68" applyBorder="0">
      <alignment vertical="center" wrapText="1"/>
    </xf>
    <xf numFmtId="41" fontId="96" fillId="121" borderId="68" applyBorder="0">
      <alignment vertical="center" wrapText="1"/>
    </xf>
    <xf numFmtId="0" fontId="95" fillId="0" borderId="75" applyNumberFormat="0" applyFill="0" applyAlignment="0" applyProtection="0"/>
    <xf numFmtId="0" fontId="106" fillId="120" borderId="66" applyBorder="0">
      <alignment horizontal="center" vertical="center" wrapText="1"/>
    </xf>
    <xf numFmtId="0" fontId="106" fillId="120" borderId="74" applyBorder="0">
      <alignment horizontal="center" vertical="center" wrapText="1"/>
    </xf>
    <xf numFmtId="0" fontId="95" fillId="0" borderId="67" applyNumberFormat="0" applyFill="0" applyAlignment="0" applyProtection="0"/>
    <xf numFmtId="41" fontId="96" fillId="121" borderId="68" applyBorder="0">
      <alignment vertical="center" wrapText="1"/>
    </xf>
    <xf numFmtId="41" fontId="75" fillId="121" borderId="68" applyBorder="0">
      <alignment vertical="center" wrapText="1"/>
    </xf>
    <xf numFmtId="41" fontId="105" fillId="119" borderId="68" applyBorder="0">
      <alignment vertical="center" wrapText="1"/>
    </xf>
    <xf numFmtId="0" fontId="88" fillId="99" borderId="73" applyNumberFormat="0" applyAlignment="0" applyProtection="0"/>
    <xf numFmtId="0" fontId="8" fillId="109" borderId="72" applyNumberFormat="0" applyAlignment="0" applyProtection="0"/>
    <xf numFmtId="212" fontId="4" fillId="105" borderId="68" applyNumberFormat="0" applyFont="0" applyAlignment="0">
      <protection locked="0"/>
    </xf>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0" fontId="98" fillId="78" borderId="62" applyNumberFormat="0" applyAlignment="0" applyProtection="0"/>
    <xf numFmtId="223" fontId="11" fillId="0" borderId="68" applyBorder="0">
      <protection hidden="1"/>
    </xf>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88" fillId="114" borderId="65"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64" fillId="114" borderId="62" applyNumberFormat="0" applyAlignment="0" applyProtection="0"/>
    <xf numFmtId="0" fontId="77" fillId="0" borderId="69">
      <alignment horizontal="left" vertical="center"/>
    </xf>
    <xf numFmtId="10" fontId="71" fillId="102" borderId="68" applyNumberFormat="0" applyFill="0" applyBorder="0" applyAlignment="0" applyProtection="0">
      <protection locked="0"/>
    </xf>
    <xf numFmtId="0" fontId="4" fillId="0" borderId="68">
      <alignment horizontal="right"/>
    </xf>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64" fillId="99" borderId="70" applyNumberForma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0" fontId="30" fillId="117" borderId="64" applyNumberFormat="0" applyFont="0" applyAlignment="0" applyProtection="0"/>
    <xf numFmtId="4" fontId="4" fillId="0" borderId="68"/>
    <xf numFmtId="4" fontId="4" fillId="0" borderId="68"/>
    <xf numFmtId="0" fontId="64" fillId="99" borderId="78" applyNumberFormat="0" applyAlignment="0" applyProtection="0"/>
    <xf numFmtId="41" fontId="67" fillId="118" borderId="79" applyBorder="0">
      <alignment vertical="center"/>
    </xf>
    <xf numFmtId="10" fontId="71" fillId="102" borderId="76" applyNumberFormat="0" applyFill="0" applyBorder="0" applyAlignment="0" applyProtection="0">
      <protection locked="0"/>
    </xf>
    <xf numFmtId="0" fontId="77" fillId="0" borderId="77">
      <alignment horizontal="left" vertical="center"/>
    </xf>
    <xf numFmtId="212" fontId="4" fillId="105" borderId="76" applyNumberFormat="0" applyFont="0" applyAlignment="0">
      <protection locked="0"/>
    </xf>
    <xf numFmtId="10" fontId="15" fillId="106" borderId="76" applyNumberFormat="0" applyBorder="0" applyAlignment="0" applyProtection="0"/>
    <xf numFmtId="0" fontId="8" fillId="109" borderId="80" applyNumberFormat="0" applyAlignment="0" applyProtection="0"/>
    <xf numFmtId="0" fontId="88" fillId="99" borderId="81" applyNumberFormat="0" applyAlignment="0" applyProtection="0"/>
    <xf numFmtId="41" fontId="105" fillId="119" borderId="76" applyBorder="0">
      <alignment vertical="center" wrapText="1"/>
    </xf>
    <xf numFmtId="0" fontId="106" fillId="120" borderId="82" applyBorder="0">
      <alignment horizontal="center" vertical="center" wrapText="1"/>
    </xf>
    <xf numFmtId="0" fontId="95" fillId="0" borderId="83" applyNumberFormat="0" applyFill="0" applyAlignment="0" applyProtection="0"/>
    <xf numFmtId="41" fontId="96" fillId="121" borderId="76" applyBorder="0">
      <alignment vertical="center" wrapText="1"/>
    </xf>
    <xf numFmtId="41" fontId="75" fillId="121" borderId="76" applyBorder="0">
      <alignment vertical="center" wrapText="1"/>
    </xf>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223" fontId="11" fillId="0" borderId="76" applyBorder="0">
      <protection hidden="1"/>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4" fillId="0" borderId="76">
      <alignment horizontal="right"/>
    </xf>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4" fontId="4" fillId="0" borderId="76"/>
    <xf numFmtId="0" fontId="64" fillId="99" borderId="78" applyNumberFormat="0" applyAlignment="0" applyProtection="0"/>
    <xf numFmtId="41" fontId="67" fillId="118" borderId="79" applyBorder="0">
      <alignment vertical="center"/>
    </xf>
    <xf numFmtId="0" fontId="77" fillId="0" borderId="77">
      <alignment horizontal="left" vertical="center"/>
    </xf>
    <xf numFmtId="212" fontId="4" fillId="105" borderId="68" applyNumberFormat="0" applyFont="0" applyAlignment="0">
      <protection locked="0"/>
    </xf>
    <xf numFmtId="0" fontId="8" fillId="109" borderId="80" applyNumberFormat="0" applyAlignment="0" applyProtection="0"/>
    <xf numFmtId="0" fontId="88" fillId="99" borderId="81" applyNumberFormat="0" applyAlignment="0" applyProtection="0"/>
    <xf numFmtId="0" fontId="106" fillId="120" borderId="82" applyBorder="0">
      <alignment horizontal="center" vertical="center" wrapText="1"/>
    </xf>
    <xf numFmtId="0" fontId="95" fillId="0" borderId="83" applyNumberFormat="0" applyFill="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41" fontId="67" fillId="118" borderId="79" applyBorder="0">
      <alignment vertical="center"/>
    </xf>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78" applyNumberForma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64" fillId="99" borderId="78" applyNumberFormat="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41" fontId="67" fillId="118" borderId="79" applyBorder="0">
      <alignment vertical="center"/>
    </xf>
    <xf numFmtId="0" fontId="64" fillId="114" borderId="78" applyNumberFormat="0" applyAlignment="0" applyProtection="0"/>
    <xf numFmtId="0" fontId="64" fillId="114" borderId="78" applyNumberFormat="0" applyAlignment="0" applyProtection="0"/>
    <xf numFmtId="0" fontId="88" fillId="114" borderId="81" applyNumberFormat="0" applyAlignment="0" applyProtection="0"/>
    <xf numFmtId="10" fontId="71" fillId="102" borderId="68" applyNumberFormat="0" applyFill="0" applyBorder="0" applyAlignment="0" applyProtection="0">
      <protection locked="0"/>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78"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212" fontId="4" fillId="105" borderId="68" applyNumberFormat="0" applyFont="0" applyAlignment="0">
      <protection locked="0"/>
    </xf>
    <xf numFmtId="10" fontId="15" fillId="106" borderId="68" applyNumberFormat="0" applyBorder="0" applyAlignment="0" applyProtection="0"/>
    <xf numFmtId="0" fontId="8" fillId="109" borderId="80" applyNumberFormat="0" applyAlignment="0" applyProtection="0"/>
    <xf numFmtId="0" fontId="88" fillId="99" borderId="81" applyNumberFormat="0" applyAlignment="0" applyProtection="0"/>
    <xf numFmtId="41" fontId="105" fillId="119" borderId="68" applyBorder="0">
      <alignment vertical="center" wrapText="1"/>
    </xf>
    <xf numFmtId="0" fontId="95" fillId="0" borderId="83" applyNumberFormat="0" applyFill="0" applyAlignment="0" applyProtection="0"/>
    <xf numFmtId="0" fontId="106" fillId="120" borderId="82" applyBorder="0">
      <alignment horizontal="center" vertical="center" wrapText="1"/>
    </xf>
    <xf numFmtId="0" fontId="106" fillId="120" borderId="82" applyBorder="0">
      <alignment horizontal="center" vertical="center" wrapText="1"/>
    </xf>
    <xf numFmtId="0" fontId="95" fillId="0" borderId="83" applyNumberFormat="0" applyFill="0" applyAlignment="0" applyProtection="0"/>
    <xf numFmtId="41" fontId="96" fillId="121" borderId="68" applyBorder="0">
      <alignment vertical="center" wrapText="1"/>
    </xf>
    <xf numFmtId="41" fontId="75" fillId="121" borderId="68" applyBorder="0">
      <alignment vertical="center" wrapText="1"/>
    </xf>
    <xf numFmtId="0" fontId="88" fillId="99" borderId="81" applyNumberFormat="0" applyAlignment="0" applyProtection="0"/>
    <xf numFmtId="0" fontId="8" fillId="109" borderId="80" applyNumberFormat="0" applyAlignment="0" applyProtection="0"/>
    <xf numFmtId="212" fontId="4" fillId="105" borderId="68" applyNumberFormat="0" applyFont="0" applyAlignment="0">
      <protection locked="0"/>
    </xf>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223" fontId="11" fillId="0" borderId="68" applyBorder="0">
      <protection hidden="1"/>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77" fillId="0" borderId="77">
      <alignment horizontal="left" vertical="center"/>
    </xf>
    <xf numFmtId="0" fontId="4" fillId="0" borderId="68">
      <alignment horizontal="right"/>
    </xf>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64" fillId="99" borderId="78" applyNumberForma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4" fontId="4" fillId="0" borderId="68"/>
    <xf numFmtId="10" fontId="15" fillId="106" borderId="84" applyNumberFormat="0" applyBorder="0" applyAlignment="0" applyProtection="0"/>
    <xf numFmtId="41" fontId="67" fillId="118" borderId="87" applyBorder="0">
      <alignment vertical="center"/>
    </xf>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64" fillId="114" borderId="86"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98" fillId="78" borderId="86" applyNumberForma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30" fillId="117" borderId="88" applyNumberFormat="0" applyFont="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64" fillId="99" borderId="78" applyNumberFormat="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95" fillId="0" borderId="91" applyNumberFormat="0" applyFill="0" applyAlignment="0" applyProtection="0"/>
    <xf numFmtId="0" fontId="4" fillId="0" borderId="84">
      <alignment horizontal="right"/>
    </xf>
    <xf numFmtId="41" fontId="67" fillId="118" borderId="79" applyBorder="0">
      <alignment vertical="center"/>
    </xf>
    <xf numFmtId="0" fontId="64" fillId="114" borderId="86" applyNumberFormat="0" applyAlignment="0" applyProtection="0"/>
    <xf numFmtId="0" fontId="64" fillId="114" borderId="86" applyNumberFormat="0" applyAlignment="0" applyProtection="0"/>
    <xf numFmtId="0" fontId="88" fillId="114" borderId="89" applyNumberFormat="0" applyAlignment="0" applyProtection="0"/>
    <xf numFmtId="10" fontId="71" fillId="102" borderId="84" applyNumberFormat="0" applyFill="0" applyBorder="0" applyAlignment="0" applyProtection="0">
      <protection locked="0"/>
    </xf>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88" fillId="114" borderId="89" applyNumberFormat="0" applyAlignment="0" applyProtection="0"/>
    <xf numFmtId="0" fontId="98" fillId="78" borderId="86" applyNumberFormat="0" applyAlignment="0" applyProtection="0"/>
    <xf numFmtId="0" fontId="88" fillId="114" borderId="89" applyNumberFormat="0" applyAlignment="0" applyProtection="0"/>
    <xf numFmtId="0" fontId="88" fillId="114" borderId="89" applyNumberFormat="0" applyAlignment="0" applyProtection="0"/>
    <xf numFmtId="223" fontId="11" fillId="0" borderId="84" applyBorder="0">
      <protection hidden="1"/>
    </xf>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0" fontId="98" fillId="78" borderId="86" applyNumberFormat="0" applyAlignment="0" applyProtection="0"/>
    <xf numFmtId="212" fontId="4" fillId="105" borderId="84" applyNumberFormat="0" applyFont="0" applyAlignment="0">
      <protection locked="0"/>
    </xf>
    <xf numFmtId="10" fontId="15" fillId="106" borderId="84" applyNumberFormat="0" applyBorder="0" applyAlignment="0" applyProtection="0"/>
    <xf numFmtId="0" fontId="8" fillId="109" borderId="80" applyNumberFormat="0" applyAlignment="0" applyProtection="0"/>
    <xf numFmtId="0" fontId="88" fillId="99" borderId="81" applyNumberFormat="0" applyAlignment="0" applyProtection="0"/>
    <xf numFmtId="41" fontId="105" fillId="119" borderId="84" applyBorder="0">
      <alignment vertical="center" wrapText="1"/>
    </xf>
    <xf numFmtId="41" fontId="75" fillId="121" borderId="84" applyBorder="0">
      <alignment vertical="center" wrapText="1"/>
    </xf>
    <xf numFmtId="41" fontId="96" fillId="121" borderId="84" applyBorder="0">
      <alignment vertical="center" wrapText="1"/>
    </xf>
    <xf numFmtId="0" fontId="95" fillId="0" borderId="91" applyNumberFormat="0" applyFill="0" applyAlignment="0" applyProtection="0"/>
    <xf numFmtId="0" fontId="106" fillId="120" borderId="82" applyBorder="0">
      <alignment horizontal="center" vertical="center" wrapText="1"/>
    </xf>
    <xf numFmtId="0" fontId="106" fillId="120" borderId="90" applyBorder="0">
      <alignment horizontal="center" vertical="center" wrapText="1"/>
    </xf>
    <xf numFmtId="0" fontId="95" fillId="0" borderId="83" applyNumberFormat="0" applyFill="0" applyAlignment="0" applyProtection="0"/>
    <xf numFmtId="41" fontId="96" fillId="121" borderId="84" applyBorder="0">
      <alignment vertical="center" wrapText="1"/>
    </xf>
    <xf numFmtId="41" fontId="75" fillId="121" borderId="84" applyBorder="0">
      <alignment vertical="center" wrapText="1"/>
    </xf>
    <xf numFmtId="41" fontId="105" fillId="119" borderId="84" applyBorder="0">
      <alignment vertical="center" wrapText="1"/>
    </xf>
    <xf numFmtId="0" fontId="88" fillId="99" borderId="89" applyNumberFormat="0" applyAlignment="0" applyProtection="0"/>
    <xf numFmtId="0" fontId="8" fillId="109" borderId="88" applyNumberFormat="0" applyAlignment="0" applyProtection="0"/>
    <xf numFmtId="212" fontId="4" fillId="105" borderId="84" applyNumberFormat="0" applyFont="0" applyAlignment="0">
      <protection locked="0"/>
    </xf>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0" fontId="98" fillId="78" borderId="78" applyNumberFormat="0" applyAlignment="0" applyProtection="0"/>
    <xf numFmtId="223" fontId="11" fillId="0" borderId="84" applyBorder="0">
      <protection hidden="1"/>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64" fillId="114" borderId="78" applyNumberFormat="0" applyAlignment="0" applyProtection="0"/>
    <xf numFmtId="0" fontId="77" fillId="0" borderId="85">
      <alignment horizontal="left" vertical="center"/>
    </xf>
    <xf numFmtId="10" fontId="71" fillId="102" borderId="84" applyNumberFormat="0" applyFill="0" applyBorder="0" applyAlignment="0" applyProtection="0">
      <protection locked="0"/>
    </xf>
    <xf numFmtId="0" fontId="4" fillId="0" borderId="84">
      <alignment horizontal="right"/>
    </xf>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95" fillId="0" borderId="83" applyNumberFormat="0" applyFill="0" applyAlignment="0" applyProtection="0"/>
    <xf numFmtId="0" fontId="64" fillId="99" borderId="86" applyNumberForma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0" fontId="30" fillId="117" borderId="80" applyNumberFormat="0" applyFont="0" applyAlignment="0" applyProtection="0"/>
    <xf numFmtId="4" fontId="4" fillId="0" borderId="84"/>
    <xf numFmtId="4" fontId="4" fillId="0" borderId="84"/>
    <xf numFmtId="0" fontId="64" fillId="99" borderId="94" applyNumberFormat="0" applyAlignment="0" applyProtection="0"/>
    <xf numFmtId="41" fontId="67" fillId="118" borderId="95" applyBorder="0">
      <alignment vertical="center"/>
    </xf>
    <xf numFmtId="10" fontId="71" fillId="102" borderId="92" applyNumberFormat="0" applyFill="0" applyBorder="0" applyAlignment="0" applyProtection="0">
      <protection locked="0"/>
    </xf>
    <xf numFmtId="0" fontId="77" fillId="0" borderId="93">
      <alignment horizontal="left" vertical="center"/>
    </xf>
    <xf numFmtId="212" fontId="4" fillId="105" borderId="92" applyNumberFormat="0" applyFont="0" applyAlignment="0">
      <protection locked="0"/>
    </xf>
    <xf numFmtId="10" fontId="15" fillId="106" borderId="92" applyNumberFormat="0" applyBorder="0" applyAlignment="0" applyProtection="0"/>
    <xf numFmtId="0" fontId="8" fillId="109" borderId="96" applyNumberFormat="0" applyAlignment="0" applyProtection="0"/>
    <xf numFmtId="0" fontId="88" fillId="99" borderId="97" applyNumberFormat="0" applyAlignment="0" applyProtection="0"/>
    <xf numFmtId="41" fontId="105" fillId="119" borderId="92" applyBorder="0">
      <alignment vertical="center" wrapText="1"/>
    </xf>
    <xf numFmtId="0" fontId="106" fillId="120" borderId="98" applyBorder="0">
      <alignment horizontal="center" vertical="center" wrapText="1"/>
    </xf>
    <xf numFmtId="0" fontId="95" fillId="0" borderId="99" applyNumberFormat="0" applyFill="0" applyAlignment="0" applyProtection="0"/>
    <xf numFmtId="41" fontId="96" fillId="121" borderId="92" applyBorder="0">
      <alignment vertical="center" wrapText="1"/>
    </xf>
    <xf numFmtId="41" fontId="75" fillId="121" borderId="92" applyBorder="0">
      <alignment vertical="center" wrapText="1"/>
    </xf>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223" fontId="11" fillId="0" borderId="92" applyBorder="0">
      <protection hidden="1"/>
    </xf>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88" fillId="114" borderId="97"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4" fillId="0" borderId="92">
      <alignment horizontal="right"/>
    </xf>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4" fontId="4" fillId="0" borderId="92"/>
    <xf numFmtId="0" fontId="98" fillId="78" borderId="126" applyNumberFormat="0" applyAlignment="0" applyProtection="0"/>
    <xf numFmtId="0" fontId="88" fillId="99" borderId="129" applyNumberFormat="0" applyAlignment="0" applyProtection="0"/>
    <xf numFmtId="0" fontId="98" fillId="78" borderId="126" applyNumberFormat="0" applyAlignment="0" applyProtection="0"/>
    <xf numFmtId="0" fontId="88" fillId="114" borderId="129" applyNumberFormat="0" applyAlignment="0" applyProtection="0"/>
    <xf numFmtId="0" fontId="95" fillId="0" borderId="131" applyNumberFormat="0" applyFill="0" applyAlignment="0" applyProtection="0"/>
    <xf numFmtId="0" fontId="30" fillId="117" borderId="128" applyNumberFormat="0" applyFont="0" applyAlignment="0" applyProtection="0"/>
    <xf numFmtId="0" fontId="64" fillId="114" borderId="126" applyNumberForma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88" fillId="114" borderId="129" applyNumberFormat="0" applyAlignment="0" applyProtection="0"/>
    <xf numFmtId="0" fontId="77" fillId="0" borderId="125">
      <alignment horizontal="left" vertical="center"/>
    </xf>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8" fillId="109" borderId="128" applyNumberFormat="0" applyAlignment="0" applyProtection="0"/>
    <xf numFmtId="0" fontId="95" fillId="0" borderId="131" applyNumberFormat="0" applyFill="0" applyAlignment="0" applyProtection="0"/>
    <xf numFmtId="0" fontId="106" fillId="120" borderId="130" applyBorder="0">
      <alignment horizontal="center" vertical="center" wrapText="1"/>
    </xf>
    <xf numFmtId="0" fontId="106" fillId="120" borderId="130" applyBorder="0">
      <alignment horizontal="center" vertical="center" wrapText="1"/>
    </xf>
    <xf numFmtId="0" fontId="95" fillId="0" borderId="131" applyNumberFormat="0" applyFill="0" applyAlignment="0" applyProtection="0"/>
    <xf numFmtId="0" fontId="88" fillId="99" borderId="129" applyNumberFormat="0" applyAlignment="0" applyProtection="0"/>
    <xf numFmtId="0" fontId="8" fillId="109" borderId="128"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41" fontId="67" fillId="118" borderId="127" applyBorder="0">
      <alignment vertical="center"/>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26" applyNumberForma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41" fontId="67" fillId="118" borderId="127" applyBorder="0">
      <alignment vertical="center"/>
    </xf>
    <xf numFmtId="0" fontId="64" fillId="99" borderId="102" applyNumberFormat="0" applyAlignment="0" applyProtection="0"/>
    <xf numFmtId="41" fontId="67" fillId="118" borderId="103" applyBorder="0">
      <alignment vertical="center"/>
    </xf>
    <xf numFmtId="10" fontId="71" fillId="102" borderId="100" applyNumberFormat="0" applyFill="0" applyBorder="0" applyAlignment="0" applyProtection="0">
      <protection locked="0"/>
    </xf>
    <xf numFmtId="0" fontId="77" fillId="0" borderId="101">
      <alignment horizontal="left" vertical="center"/>
    </xf>
    <xf numFmtId="212" fontId="4" fillId="105" borderId="140" applyNumberFormat="0" applyFont="0" applyAlignment="0">
      <protection locked="0"/>
    </xf>
    <xf numFmtId="10" fontId="15" fillId="106" borderId="140" applyNumberFormat="0" applyBorder="0" applyAlignment="0" applyProtection="0"/>
    <xf numFmtId="212" fontId="4" fillId="105" borderId="100" applyNumberFormat="0" applyFont="0" applyAlignment="0">
      <protection locked="0"/>
    </xf>
    <xf numFmtId="10" fontId="15" fillId="106" borderId="100" applyNumberFormat="0" applyBorder="0" applyAlignment="0" applyProtection="0"/>
    <xf numFmtId="41" fontId="105" fillId="119" borderId="140" applyBorder="0">
      <alignment vertical="center" wrapText="1"/>
    </xf>
    <xf numFmtId="0" fontId="8" fillId="109" borderId="104" applyNumberFormat="0" applyAlignment="0" applyProtection="0"/>
    <xf numFmtId="0" fontId="88" fillId="99" borderId="105" applyNumberFormat="0" applyAlignment="0" applyProtection="0"/>
    <xf numFmtId="41" fontId="96" fillId="121" borderId="140" applyBorder="0">
      <alignment vertical="center" wrapText="1"/>
    </xf>
    <xf numFmtId="41" fontId="75" fillId="121" borderId="140" applyBorder="0">
      <alignment vertical="center" wrapText="1"/>
    </xf>
    <xf numFmtId="41" fontId="105" fillId="119" borderId="100" applyBorder="0">
      <alignment vertical="center" wrapText="1"/>
    </xf>
    <xf numFmtId="0" fontId="106" fillId="120" borderId="106" applyBorder="0">
      <alignment horizontal="center" vertical="center" wrapText="1"/>
    </xf>
    <xf numFmtId="0" fontId="95" fillId="0" borderId="107" applyNumberFormat="0" applyFill="0" applyAlignment="0" applyProtection="0"/>
    <xf numFmtId="41" fontId="96" fillId="121" borderId="100" applyBorder="0">
      <alignment vertical="center" wrapText="1"/>
    </xf>
    <xf numFmtId="41" fontId="75" fillId="121" borderId="100" applyBorder="0">
      <alignment vertical="center" wrapText="1"/>
    </xf>
    <xf numFmtId="223" fontId="11" fillId="0" borderId="140" applyBorder="0">
      <protection hidden="1"/>
    </xf>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223" fontId="11" fillId="0" borderId="100" applyBorder="0">
      <protection hidden="1"/>
    </xf>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4" fillId="0" borderId="140">
      <alignment horizontal="right"/>
    </xf>
    <xf numFmtId="0" fontId="4" fillId="0" borderId="100">
      <alignment horizontal="right"/>
    </xf>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212" fontId="4" fillId="105" borderId="60" applyNumberFormat="0" applyFont="0" applyAlignment="0">
      <protection locked="0"/>
    </xf>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98" fillId="78" borderId="142"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64" fillId="114" borderId="142" applyNumberFormat="0" applyAlignment="0" applyProtection="0"/>
    <xf numFmtId="0" fontId="88" fillId="114" borderId="137" applyNumberFormat="0" applyAlignment="0" applyProtection="0"/>
    <xf numFmtId="10" fontId="71" fillId="102" borderId="140" applyNumberFormat="0" applyFill="0" applyBorder="0" applyAlignment="0" applyProtection="0">
      <protection locked="0"/>
    </xf>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98" fillId="78" borderId="142" applyNumberFormat="0" applyAlignment="0" applyProtection="0"/>
    <xf numFmtId="0" fontId="88" fillId="114" borderId="137" applyNumberFormat="0" applyAlignment="0" applyProtection="0"/>
    <xf numFmtId="0" fontId="88" fillId="114" borderId="137"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8" fillId="109" borderId="144" applyNumberFormat="0" applyAlignment="0" applyProtection="0"/>
    <xf numFmtId="0" fontId="88" fillId="99" borderId="137" applyNumberFormat="0" applyAlignment="0" applyProtection="0"/>
    <xf numFmtId="41" fontId="105" fillId="119" borderId="140" applyBorder="0">
      <alignment vertical="center" wrapText="1"/>
    </xf>
    <xf numFmtId="0" fontId="106" fillId="120" borderId="146" applyBorder="0">
      <alignment horizontal="center" vertical="center" wrapText="1"/>
    </xf>
    <xf numFmtId="0" fontId="95" fillId="0" borderId="147" applyNumberFormat="0" applyFill="0" applyAlignment="0" applyProtection="0"/>
    <xf numFmtId="41" fontId="96" fillId="121" borderId="140" applyBorder="0">
      <alignment vertical="center" wrapText="1"/>
    </xf>
    <xf numFmtId="41" fontId="75" fillId="121" borderId="140" applyBorder="0">
      <alignment vertical="center" wrapText="1"/>
    </xf>
    <xf numFmtId="0" fontId="88" fillId="99" borderId="137" applyNumberFormat="0" applyAlignment="0" applyProtection="0"/>
    <xf numFmtId="0" fontId="8" fillId="109" borderId="144"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223" fontId="11" fillId="0" borderId="140" applyBorder="0">
      <protection hidden="1"/>
    </xf>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64" fillId="99" borderId="142"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4" fontId="4" fillId="0" borderId="140"/>
    <xf numFmtId="0" fontId="30" fillId="117" borderId="144" applyNumberFormat="0" applyFont="0" applyAlignment="0" applyProtection="0"/>
    <xf numFmtId="0" fontId="95" fillId="0" borderId="147" applyNumberFormat="0" applyFill="0" applyAlignment="0" applyProtection="0"/>
    <xf numFmtId="0" fontId="88" fillId="114" borderId="137" applyNumberFormat="0" applyAlignment="0" applyProtection="0"/>
    <xf numFmtId="0" fontId="98" fillId="78" borderId="142" applyNumberFormat="0" applyAlignment="0" applyProtection="0"/>
    <xf numFmtId="0" fontId="98" fillId="78" borderId="142" applyNumberFormat="0" applyAlignment="0" applyProtection="0"/>
    <xf numFmtId="0" fontId="88" fillId="114" borderId="137" applyNumberFormat="0" applyAlignment="0" applyProtection="0"/>
    <xf numFmtId="0" fontId="64" fillId="114" borderId="142" applyNumberFormat="0" applyAlignment="0" applyProtection="0"/>
    <xf numFmtId="0" fontId="95" fillId="0" borderId="147" applyNumberFormat="0" applyFill="0" applyAlignment="0" applyProtection="0"/>
    <xf numFmtId="0" fontId="30" fillId="117" borderId="144" applyNumberFormat="0" applyFont="0" applyAlignment="0" applyProtection="0"/>
    <xf numFmtId="4" fontId="4" fillId="0" borderId="10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41" fontId="67" fillId="118" borderId="95" applyBorder="0">
      <alignment vertical="center"/>
    </xf>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94" applyNumberFormat="0" applyAlignment="0" applyProtection="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64" fillId="99" borderId="94" applyNumberFormat="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41" fontId="67" fillId="118" borderId="95" applyBorder="0">
      <alignment vertical="center"/>
    </xf>
    <xf numFmtId="0" fontId="64" fillId="114" borderId="94" applyNumberFormat="0" applyAlignment="0" applyProtection="0"/>
    <xf numFmtId="0" fontId="64" fillId="114" borderId="94" applyNumberFormat="0" applyAlignment="0" applyProtection="0"/>
    <xf numFmtId="0" fontId="88" fillId="114" borderId="81" applyNumberFormat="0" applyAlignment="0" applyProtection="0"/>
    <xf numFmtId="10" fontId="71" fillId="102" borderId="100" applyNumberFormat="0" applyFill="0" applyBorder="0" applyAlignment="0" applyProtection="0">
      <protection locked="0"/>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94" applyNumberFormat="0" applyAlignment="0" applyProtection="0"/>
    <xf numFmtId="0" fontId="88" fillId="114" borderId="81" applyNumberFormat="0" applyAlignment="0" applyProtection="0"/>
    <xf numFmtId="0" fontId="88" fillId="114" borderId="81"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212" fontId="4" fillId="105" borderId="100" applyNumberFormat="0" applyFont="0" applyAlignment="0">
      <protection locked="0"/>
    </xf>
    <xf numFmtId="10" fontId="15" fillId="106" borderId="100" applyNumberFormat="0" applyBorder="0" applyAlignment="0" applyProtection="0"/>
    <xf numFmtId="0" fontId="8" fillId="109" borderId="96" applyNumberFormat="0" applyAlignment="0" applyProtection="0"/>
    <xf numFmtId="0" fontId="88" fillId="99" borderId="81" applyNumberFormat="0" applyAlignment="0" applyProtection="0"/>
    <xf numFmtId="41" fontId="105" fillId="119" borderId="100" applyBorder="0">
      <alignment vertical="center" wrapText="1"/>
    </xf>
    <xf numFmtId="0" fontId="95" fillId="0" borderId="99" applyNumberFormat="0" applyFill="0" applyAlignment="0" applyProtection="0"/>
    <xf numFmtId="0" fontId="106" fillId="120" borderId="98" applyBorder="0">
      <alignment horizontal="center" vertical="center" wrapText="1"/>
    </xf>
    <xf numFmtId="0" fontId="106" fillId="120" borderId="98" applyBorder="0">
      <alignment horizontal="center" vertical="center" wrapText="1"/>
    </xf>
    <xf numFmtId="0" fontId="95" fillId="0" borderId="99" applyNumberFormat="0" applyFill="0" applyAlignment="0" applyProtection="0"/>
    <xf numFmtId="41" fontId="96" fillId="121" borderId="100" applyBorder="0">
      <alignment vertical="center" wrapText="1"/>
    </xf>
    <xf numFmtId="41" fontId="75" fillId="121" borderId="100" applyBorder="0">
      <alignment vertical="center" wrapText="1"/>
    </xf>
    <xf numFmtId="0" fontId="88" fillId="99" borderId="81" applyNumberFormat="0" applyAlignment="0" applyProtection="0"/>
    <xf numFmtId="0" fontId="8" fillId="109" borderId="96" applyNumberFormat="0" applyAlignment="0" applyProtection="0"/>
    <xf numFmtId="212" fontId="4" fillId="105" borderId="100" applyNumberFormat="0" applyFont="0" applyAlignment="0">
      <protection locked="0"/>
    </xf>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223" fontId="11" fillId="0" borderId="100" applyBorder="0">
      <protection hidden="1"/>
    </xf>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88" fillId="114" borderId="81"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4" fillId="0" borderId="100">
      <alignment horizontal="right"/>
    </xf>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64" fillId="99" borderId="94" applyNumberForma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64" fillId="114" borderId="142" applyNumberFormat="0" applyAlignment="0" applyProtection="0"/>
    <xf numFmtId="0" fontId="64" fillId="114" borderId="142" applyNumberFormat="0" applyAlignment="0" applyProtection="0"/>
    <xf numFmtId="0" fontId="88" fillId="114" borderId="137" applyNumberFormat="0" applyAlignment="0" applyProtection="0"/>
    <xf numFmtId="0" fontId="30" fillId="117" borderId="144" applyNumberFormat="0" applyFont="0" applyAlignment="0" applyProtection="0"/>
    <xf numFmtId="0" fontId="95" fillId="0" borderId="147" applyNumberFormat="0" applyFill="0" applyAlignment="0" applyProtection="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8" fillId="78" borderId="142" applyNumberFormat="0" applyAlignment="0" applyProtection="0"/>
    <xf numFmtId="0" fontId="98" fillId="78" borderId="142" applyNumberFormat="0" applyAlignment="0" applyProtection="0"/>
    <xf numFmtId="212" fontId="4" fillId="105" borderId="140" applyNumberFormat="0" applyFont="0" applyAlignment="0">
      <protection locked="0"/>
    </xf>
    <xf numFmtId="0" fontId="98" fillId="78" borderId="142" applyNumberFormat="0" applyAlignment="0" applyProtection="0"/>
    <xf numFmtId="0" fontId="98" fillId="78" borderId="142" applyNumberFormat="0" applyAlignment="0" applyProtection="0"/>
    <xf numFmtId="0" fontId="64" fillId="114" borderId="142"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30" fillId="117" borderId="144" applyNumberFormat="0" applyFont="0" applyAlignment="0" applyProtection="0"/>
    <xf numFmtId="10" fontId="71" fillId="102" borderId="140" applyNumberFormat="0" applyFill="0" applyBorder="0" applyAlignment="0" applyProtection="0">
      <protection locked="0"/>
    </xf>
    <xf numFmtId="4" fontId="4" fillId="0" borderId="100"/>
    <xf numFmtId="0" fontId="30" fillId="117" borderId="144" applyNumberFormat="0" applyFont="0" applyAlignment="0" applyProtection="0"/>
    <xf numFmtId="10" fontId="15" fillId="106" borderId="100" applyNumberFormat="0" applyBorder="0" applyAlignment="0" applyProtection="0"/>
    <xf numFmtId="41" fontId="67" fillId="118" borderId="103" applyBorder="0">
      <alignment vertical="center"/>
    </xf>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64" fillId="114" borderId="102"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98" fillId="78" borderId="102" applyNumberFormat="0" applyAlignment="0" applyProtection="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30" fillId="117" borderId="104" applyNumberFormat="0" applyFont="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64" fillId="99" borderId="94" applyNumberFormat="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95" fillId="0" borderId="107" applyNumberFormat="0" applyFill="0" applyAlignment="0" applyProtection="0"/>
    <xf numFmtId="0" fontId="4" fillId="0" borderId="100">
      <alignment horizontal="right"/>
    </xf>
    <xf numFmtId="41" fontId="67" fillId="118" borderId="95" applyBorder="0">
      <alignment vertical="center"/>
    </xf>
    <xf numFmtId="0" fontId="64" fillId="114" borderId="102" applyNumberFormat="0" applyAlignment="0" applyProtection="0"/>
    <xf numFmtId="0" fontId="64" fillId="114" borderId="102" applyNumberFormat="0" applyAlignment="0" applyProtection="0"/>
    <xf numFmtId="0" fontId="88" fillId="114" borderId="105" applyNumberFormat="0" applyAlignment="0" applyProtection="0"/>
    <xf numFmtId="10" fontId="71" fillId="102" borderId="100" applyNumberFormat="0" applyFill="0" applyBorder="0" applyAlignment="0" applyProtection="0">
      <protection locked="0"/>
    </xf>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88" fillId="114" borderId="105" applyNumberFormat="0" applyAlignment="0" applyProtection="0"/>
    <xf numFmtId="0" fontId="98" fillId="78" borderId="102" applyNumberFormat="0" applyAlignment="0" applyProtection="0"/>
    <xf numFmtId="0" fontId="88" fillId="114" borderId="105" applyNumberFormat="0" applyAlignment="0" applyProtection="0"/>
    <xf numFmtId="0" fontId="88" fillId="114" borderId="105" applyNumberFormat="0" applyAlignment="0" applyProtection="0"/>
    <xf numFmtId="223" fontId="11" fillId="0" borderId="100" applyBorder="0">
      <protection hidden="1"/>
    </xf>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0" fontId="98" fillId="78" borderId="102" applyNumberFormat="0" applyAlignment="0" applyProtection="0"/>
    <xf numFmtId="212" fontId="4" fillId="105" borderId="100" applyNumberFormat="0" applyFont="0" applyAlignment="0">
      <protection locked="0"/>
    </xf>
    <xf numFmtId="10" fontId="15" fillId="106" borderId="100" applyNumberFormat="0" applyBorder="0" applyAlignment="0" applyProtection="0"/>
    <xf numFmtId="0" fontId="8" fillId="109" borderId="96" applyNumberFormat="0" applyAlignment="0" applyProtection="0"/>
    <xf numFmtId="41" fontId="105" fillId="119" borderId="100" applyBorder="0">
      <alignment vertical="center" wrapText="1"/>
    </xf>
    <xf numFmtId="41" fontId="75" fillId="121" borderId="100" applyBorder="0">
      <alignment vertical="center" wrapText="1"/>
    </xf>
    <xf numFmtId="41" fontId="96" fillId="121" borderId="100" applyBorder="0">
      <alignment vertical="center" wrapText="1"/>
    </xf>
    <xf numFmtId="0" fontId="95" fillId="0" borderId="107" applyNumberFormat="0" applyFill="0" applyAlignment="0" applyProtection="0"/>
    <xf numFmtId="0" fontId="106" fillId="120" borderId="98" applyBorder="0">
      <alignment horizontal="center" vertical="center" wrapText="1"/>
    </xf>
    <xf numFmtId="0" fontId="106" fillId="120" borderId="106" applyBorder="0">
      <alignment horizontal="center" vertical="center" wrapText="1"/>
    </xf>
    <xf numFmtId="0" fontId="95" fillId="0" borderId="99" applyNumberFormat="0" applyFill="0" applyAlignment="0" applyProtection="0"/>
    <xf numFmtId="41" fontId="96" fillId="121" borderId="100" applyBorder="0">
      <alignment vertical="center" wrapText="1"/>
    </xf>
    <xf numFmtId="41" fontId="75" fillId="121" borderId="100" applyBorder="0">
      <alignment vertical="center" wrapText="1"/>
    </xf>
    <xf numFmtId="41" fontId="105" fillId="119" borderId="100" applyBorder="0">
      <alignment vertical="center" wrapText="1"/>
    </xf>
    <xf numFmtId="0" fontId="88" fillId="99" borderId="105" applyNumberFormat="0" applyAlignment="0" applyProtection="0"/>
    <xf numFmtId="0" fontId="8" fillId="109" borderId="104" applyNumberFormat="0" applyAlignment="0" applyProtection="0"/>
    <xf numFmtId="212" fontId="4" fillId="105" borderId="100" applyNumberFormat="0" applyFont="0" applyAlignment="0">
      <protection locked="0"/>
    </xf>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0" fontId="98" fillId="78" borderId="94" applyNumberFormat="0" applyAlignment="0" applyProtection="0"/>
    <xf numFmtId="223" fontId="11" fillId="0" borderId="100" applyBorder="0">
      <protection hidden="1"/>
    </xf>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64" fillId="114" borderId="94" applyNumberFormat="0" applyAlignment="0" applyProtection="0"/>
    <xf numFmtId="0" fontId="77" fillId="0" borderId="101">
      <alignment horizontal="left" vertical="center"/>
    </xf>
    <xf numFmtId="10" fontId="71" fillId="102" borderId="100" applyNumberFormat="0" applyFill="0" applyBorder="0" applyAlignment="0" applyProtection="0">
      <protection locked="0"/>
    </xf>
    <xf numFmtId="0" fontId="4" fillId="0" borderId="100">
      <alignment horizontal="right"/>
    </xf>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95" fillId="0" borderId="99" applyNumberFormat="0" applyFill="0" applyAlignment="0" applyProtection="0"/>
    <xf numFmtId="0" fontId="64" fillId="99" borderId="102" applyNumberForma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0" fontId="30" fillId="117" borderId="96" applyNumberFormat="0" applyFont="0" applyAlignment="0" applyProtection="0"/>
    <xf numFmtId="41" fontId="67" fillId="118" borderId="143" applyBorder="0">
      <alignment vertical="center"/>
    </xf>
    <xf numFmtId="0" fontId="64" fillId="114" borderId="142" applyNumberFormat="0" applyAlignment="0" applyProtection="0"/>
    <xf numFmtId="0" fontId="64" fillId="114" borderId="142" applyNumberFormat="0" applyAlignment="0" applyProtection="0"/>
    <xf numFmtId="0" fontId="88" fillId="114" borderId="137"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64" fillId="99" borderId="142" applyNumberFormat="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106" fillId="120" borderId="146" applyBorder="0">
      <alignment horizontal="center" vertical="center" wrapText="1"/>
    </xf>
    <xf numFmtId="0" fontId="98" fillId="78" borderId="142" applyNumberFormat="0" applyAlignment="0" applyProtection="0"/>
    <xf numFmtId="212" fontId="4" fillId="105" borderId="140" applyNumberFormat="0" applyFont="0" applyAlignment="0">
      <protection locked="0"/>
    </xf>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64" fillId="114" borderId="142"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64" fillId="114" borderId="142" applyNumberForma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30" fillId="117" borderId="144" applyNumberFormat="0" applyFont="0" applyAlignment="0" applyProtection="0"/>
    <xf numFmtId="4" fontId="4" fillId="0" borderId="100"/>
    <xf numFmtId="0" fontId="30" fillId="117" borderId="144" applyNumberFormat="0" applyFont="0" applyAlignment="0" applyProtection="0"/>
    <xf numFmtId="4" fontId="4" fillId="0" borderId="10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64" fillId="99" borderId="110" applyNumberFormat="0" applyAlignment="0" applyProtection="0"/>
    <xf numFmtId="41" fontId="67" fillId="118" borderId="111" applyBorder="0">
      <alignment vertical="center"/>
    </xf>
    <xf numFmtId="10" fontId="71" fillId="102" borderId="108" applyNumberFormat="0" applyFill="0" applyBorder="0" applyAlignment="0" applyProtection="0">
      <protection locked="0"/>
    </xf>
    <xf numFmtId="0" fontId="77" fillId="0" borderId="109">
      <alignment horizontal="left" vertical="center"/>
    </xf>
    <xf numFmtId="212" fontId="4" fillId="105" borderId="108" applyNumberFormat="0" applyFont="0" applyAlignment="0">
      <protection locked="0"/>
    </xf>
    <xf numFmtId="10" fontId="15" fillId="106" borderId="108" applyNumberFormat="0" applyBorder="0" applyAlignment="0" applyProtection="0"/>
    <xf numFmtId="0" fontId="8" fillId="109" borderId="112" applyNumberFormat="0" applyAlignment="0" applyProtection="0"/>
    <xf numFmtId="0" fontId="88" fillId="99" borderId="113" applyNumberFormat="0" applyAlignment="0" applyProtection="0"/>
    <xf numFmtId="41" fontId="105" fillId="119" borderId="108" applyBorder="0">
      <alignment vertical="center" wrapText="1"/>
    </xf>
    <xf numFmtId="0" fontId="106" fillId="120" borderId="114" applyBorder="0">
      <alignment horizontal="center" vertical="center" wrapText="1"/>
    </xf>
    <xf numFmtId="0" fontId="95" fillId="0" borderId="115" applyNumberFormat="0" applyFill="0" applyAlignment="0" applyProtection="0"/>
    <xf numFmtId="41" fontId="96" fillId="121" borderId="108" applyBorder="0">
      <alignment vertical="center" wrapText="1"/>
    </xf>
    <xf numFmtId="41" fontId="75" fillId="121" borderId="108" applyBorder="0">
      <alignment vertical="center" wrapText="1"/>
    </xf>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23" fontId="11" fillId="0" borderId="108" applyBorder="0">
      <protection hidden="1"/>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4" fillId="0" borderId="108">
      <alignment horizontal="right"/>
    </xf>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4" fontId="4" fillId="0" borderId="140"/>
    <xf numFmtId="0" fontId="64" fillId="114" borderId="142" applyNumberFormat="0" applyAlignment="0" applyProtection="0"/>
    <xf numFmtId="0" fontId="64" fillId="114" borderId="142" applyNumberFormat="0" applyAlignment="0" applyProtection="0"/>
    <xf numFmtId="0" fontId="88" fillId="114" borderId="137"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41" fontId="67" fillId="118" borderId="143" applyBorder="0">
      <alignment vertical="center"/>
    </xf>
    <xf numFmtId="0" fontId="64" fillId="114" borderId="142" applyNumberFormat="0" applyAlignment="0" applyProtection="0"/>
    <xf numFmtId="10" fontId="15" fillId="106" borderId="140" applyNumberFormat="0" applyBorder="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64" fillId="114" borderId="142"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64" fillId="114" borderId="142" applyNumberFormat="0" applyAlignment="0" applyProtection="0"/>
    <xf numFmtId="0" fontId="4" fillId="0" borderId="140">
      <alignment horizontal="right"/>
    </xf>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30" fillId="117" borderId="144" applyNumberFormat="0" applyFont="0" applyAlignment="0" applyProtection="0"/>
    <xf numFmtId="4" fontId="4" fillId="0" borderId="108"/>
    <xf numFmtId="0" fontId="30" fillId="117" borderId="144" applyNumberFormat="0" applyFont="0" applyAlignment="0" applyProtection="0"/>
    <xf numFmtId="0" fontId="64" fillId="99" borderId="110" applyNumberFormat="0" applyAlignment="0" applyProtection="0"/>
    <xf numFmtId="41" fontId="67" fillId="118" borderId="111" applyBorder="0">
      <alignment vertical="center"/>
    </xf>
    <xf numFmtId="0" fontId="77" fillId="0" borderId="109">
      <alignment horizontal="left" vertical="center"/>
    </xf>
    <xf numFmtId="212" fontId="4" fillId="105" borderId="100" applyNumberFormat="0" applyFont="0" applyAlignment="0">
      <protection locked="0"/>
    </xf>
    <xf numFmtId="0" fontId="8" fillId="109" borderId="112" applyNumberFormat="0" applyAlignment="0" applyProtection="0"/>
    <xf numFmtId="0" fontId="88" fillId="99" borderId="113" applyNumberFormat="0" applyAlignment="0" applyProtection="0"/>
    <xf numFmtId="0" fontId="106" fillId="120" borderId="114" applyBorder="0">
      <alignment horizontal="center" vertical="center" wrapText="1"/>
    </xf>
    <xf numFmtId="0" fontId="95" fillId="0" borderId="115" applyNumberFormat="0" applyFill="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41" fontId="67" fillId="118" borderId="111" applyBorder="0">
      <alignment vertical="center"/>
    </xf>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64" fillId="99" borderId="110" applyNumberForma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41" fontId="67" fillId="118" borderId="111" applyBorder="0">
      <alignment vertical="center"/>
    </xf>
    <xf numFmtId="0" fontId="64" fillId="114" borderId="110" applyNumberFormat="0" applyAlignment="0" applyProtection="0"/>
    <xf numFmtId="0" fontId="64" fillId="114" borderId="110" applyNumberFormat="0" applyAlignment="0" applyProtection="0"/>
    <xf numFmtId="0" fontId="88" fillId="114" borderId="113" applyNumberFormat="0" applyAlignment="0" applyProtection="0"/>
    <xf numFmtId="10" fontId="71" fillId="102" borderId="100" applyNumberFormat="0" applyFill="0" applyBorder="0" applyAlignment="0" applyProtection="0">
      <protection locked="0"/>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12" fontId="4" fillId="105" borderId="100" applyNumberFormat="0" applyFont="0" applyAlignment="0">
      <protection locked="0"/>
    </xf>
    <xf numFmtId="10" fontId="15" fillId="106" borderId="100" applyNumberFormat="0" applyBorder="0" applyAlignment="0" applyProtection="0"/>
    <xf numFmtId="0" fontId="8" fillId="109" borderId="112" applyNumberFormat="0" applyAlignment="0" applyProtection="0"/>
    <xf numFmtId="0" fontId="88" fillId="99" borderId="113" applyNumberFormat="0" applyAlignment="0" applyProtection="0"/>
    <xf numFmtId="41" fontId="105" fillId="119" borderId="100" applyBorder="0">
      <alignment vertical="center" wrapText="1"/>
    </xf>
    <xf numFmtId="0" fontId="95" fillId="0" borderId="115" applyNumberFormat="0" applyFill="0" applyAlignment="0" applyProtection="0"/>
    <xf numFmtId="0" fontId="106" fillId="120" borderId="114" applyBorder="0">
      <alignment horizontal="center" vertical="center" wrapText="1"/>
    </xf>
    <xf numFmtId="0" fontId="106" fillId="120" borderId="114" applyBorder="0">
      <alignment horizontal="center" vertical="center" wrapText="1"/>
    </xf>
    <xf numFmtId="0" fontId="95" fillId="0" borderId="115" applyNumberFormat="0" applyFill="0" applyAlignment="0" applyProtection="0"/>
    <xf numFmtId="41" fontId="96" fillId="121" borderId="100" applyBorder="0">
      <alignment vertical="center" wrapText="1"/>
    </xf>
    <xf numFmtId="41" fontId="75" fillId="121" borderId="100" applyBorder="0">
      <alignment vertical="center" wrapText="1"/>
    </xf>
    <xf numFmtId="0" fontId="88" fillId="99" borderId="113" applyNumberFormat="0" applyAlignment="0" applyProtection="0"/>
    <xf numFmtId="0" fontId="8" fillId="109" borderId="112" applyNumberFormat="0" applyAlignment="0" applyProtection="0"/>
    <xf numFmtId="212" fontId="4" fillId="105" borderId="100" applyNumberFormat="0" applyFont="0" applyAlignment="0">
      <protection locked="0"/>
    </xf>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23" fontId="11" fillId="0" borderId="100" applyBorder="0">
      <protection hidden="1"/>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77" fillId="0" borderId="109">
      <alignment horizontal="left" vertical="center"/>
    </xf>
    <xf numFmtId="0" fontId="4" fillId="0" borderId="100">
      <alignment horizontal="right"/>
    </xf>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64" fillId="99" borderId="110" applyNumberForma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4" fontId="4" fillId="0" borderId="100"/>
    <xf numFmtId="10" fontId="15" fillId="106" borderId="116" applyNumberFormat="0" applyBorder="0" applyAlignment="0" applyProtection="0"/>
    <xf numFmtId="41" fontId="67" fillId="118" borderId="119" applyBorder="0">
      <alignment vertical="center"/>
    </xf>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64" fillId="114" borderId="118"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98" fillId="78" borderId="118" applyNumberForma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30" fillId="117" borderId="120" applyNumberFormat="0" applyFont="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64" fillId="99" borderId="110" applyNumberFormat="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95" fillId="0" borderId="123" applyNumberFormat="0" applyFill="0" applyAlignment="0" applyProtection="0"/>
    <xf numFmtId="0" fontId="4" fillId="0" borderId="116">
      <alignment horizontal="right"/>
    </xf>
    <xf numFmtId="41" fontId="67" fillId="118" borderId="111" applyBorder="0">
      <alignment vertical="center"/>
    </xf>
    <xf numFmtId="0" fontId="64" fillId="114" borderId="118" applyNumberFormat="0" applyAlignment="0" applyProtection="0"/>
    <xf numFmtId="0" fontId="64" fillId="114" borderId="118" applyNumberFormat="0" applyAlignment="0" applyProtection="0"/>
    <xf numFmtId="0" fontId="88" fillId="114" borderId="121" applyNumberFormat="0" applyAlignment="0" applyProtection="0"/>
    <xf numFmtId="10" fontId="71" fillId="102" borderId="116" applyNumberFormat="0" applyFill="0" applyBorder="0" applyAlignment="0" applyProtection="0">
      <protection locked="0"/>
    </xf>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88" fillId="114" borderId="121" applyNumberFormat="0" applyAlignment="0" applyProtection="0"/>
    <xf numFmtId="0" fontId="98" fillId="78" borderId="118" applyNumberFormat="0" applyAlignment="0" applyProtection="0"/>
    <xf numFmtId="0" fontId="88" fillId="114" borderId="121" applyNumberFormat="0" applyAlignment="0" applyProtection="0"/>
    <xf numFmtId="0" fontId="88" fillId="114" borderId="121" applyNumberFormat="0" applyAlignment="0" applyProtection="0"/>
    <xf numFmtId="223" fontId="11" fillId="0" borderId="116" applyBorder="0">
      <protection hidden="1"/>
    </xf>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0" fontId="98" fillId="78" borderId="118" applyNumberFormat="0" applyAlignment="0" applyProtection="0"/>
    <xf numFmtId="212" fontId="4" fillId="105" borderId="116" applyNumberFormat="0" applyFont="0" applyAlignment="0">
      <protection locked="0"/>
    </xf>
    <xf numFmtId="10" fontId="15" fillId="106" borderId="116" applyNumberFormat="0" applyBorder="0" applyAlignment="0" applyProtection="0"/>
    <xf numFmtId="0" fontId="8" fillId="109" borderId="112" applyNumberFormat="0" applyAlignment="0" applyProtection="0"/>
    <xf numFmtId="0" fontId="88" fillId="99" borderId="113" applyNumberFormat="0" applyAlignment="0" applyProtection="0"/>
    <xf numFmtId="41" fontId="105" fillId="119" borderId="116" applyBorder="0">
      <alignment vertical="center" wrapText="1"/>
    </xf>
    <xf numFmtId="41" fontId="75" fillId="121" borderId="116" applyBorder="0">
      <alignment vertical="center" wrapText="1"/>
    </xf>
    <xf numFmtId="41" fontId="96" fillId="121" borderId="116" applyBorder="0">
      <alignment vertical="center" wrapText="1"/>
    </xf>
    <xf numFmtId="0" fontId="95" fillId="0" borderId="123" applyNumberFormat="0" applyFill="0" applyAlignment="0" applyProtection="0"/>
    <xf numFmtId="0" fontId="106" fillId="120" borderId="114" applyBorder="0">
      <alignment horizontal="center" vertical="center" wrapText="1"/>
    </xf>
    <xf numFmtId="0" fontId="106" fillId="120" borderId="122" applyBorder="0">
      <alignment horizontal="center" vertical="center" wrapText="1"/>
    </xf>
    <xf numFmtId="0" fontId="95" fillId="0" borderId="115" applyNumberFormat="0" applyFill="0" applyAlignment="0" applyProtection="0"/>
    <xf numFmtId="41" fontId="96" fillId="121" borderId="116" applyBorder="0">
      <alignment vertical="center" wrapText="1"/>
    </xf>
    <xf numFmtId="41" fontId="75" fillId="121" borderId="116" applyBorder="0">
      <alignment vertical="center" wrapText="1"/>
    </xf>
    <xf numFmtId="41" fontId="105" fillId="119" borderId="116" applyBorder="0">
      <alignment vertical="center" wrapText="1"/>
    </xf>
    <xf numFmtId="0" fontId="88" fillId="99" borderId="121" applyNumberFormat="0" applyAlignment="0" applyProtection="0"/>
    <xf numFmtId="0" fontId="8" fillId="109" borderId="120" applyNumberFormat="0" applyAlignment="0" applyProtection="0"/>
    <xf numFmtId="212" fontId="4" fillId="105" borderId="116" applyNumberFormat="0" applyFont="0" applyAlignment="0">
      <protection locked="0"/>
    </xf>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23" fontId="11" fillId="0" borderId="116" applyBorder="0">
      <protection hidden="1"/>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77" fillId="0" borderId="117">
      <alignment horizontal="left" vertical="center"/>
    </xf>
    <xf numFmtId="10" fontId="71" fillId="102" borderId="116" applyNumberFormat="0" applyFill="0" applyBorder="0" applyAlignment="0" applyProtection="0">
      <protection locked="0"/>
    </xf>
    <xf numFmtId="0" fontId="4" fillId="0" borderId="116">
      <alignment horizontal="right"/>
    </xf>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64" fillId="99" borderId="118" applyNumberForma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4" fontId="4" fillId="0" borderId="116"/>
    <xf numFmtId="4" fontId="4" fillId="0" borderId="116"/>
    <xf numFmtId="0" fontId="64" fillId="99" borderId="126" applyNumberFormat="0" applyAlignment="0" applyProtection="0"/>
    <xf numFmtId="41" fontId="67" fillId="118" borderId="127" applyBorder="0">
      <alignment vertical="center"/>
    </xf>
    <xf numFmtId="10" fontId="71" fillId="102" borderId="124" applyNumberFormat="0" applyFill="0" applyBorder="0" applyAlignment="0" applyProtection="0">
      <protection locked="0"/>
    </xf>
    <xf numFmtId="0" fontId="77" fillId="0" borderId="125">
      <alignment horizontal="left" vertical="center"/>
    </xf>
    <xf numFmtId="212" fontId="4" fillId="105" borderId="124" applyNumberFormat="0" applyFont="0" applyAlignment="0">
      <protection locked="0"/>
    </xf>
    <xf numFmtId="10" fontId="15" fillId="106" borderId="124"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124" applyBorder="0">
      <alignment vertical="center" wrapText="1"/>
    </xf>
    <xf numFmtId="0" fontId="106" fillId="120" borderId="130" applyBorder="0">
      <alignment horizontal="center" vertical="center" wrapText="1"/>
    </xf>
    <xf numFmtId="0" fontId="95" fillId="0" borderId="131" applyNumberFormat="0" applyFill="0" applyAlignment="0" applyProtection="0"/>
    <xf numFmtId="41" fontId="96" fillId="121" borderId="124" applyBorder="0">
      <alignment vertical="center" wrapText="1"/>
    </xf>
    <xf numFmtId="41" fontId="75" fillId="121" borderId="124" applyBorder="0">
      <alignment vertical="center" wrapText="1"/>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124"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4" fillId="0" borderId="124">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124"/>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26"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10" fontId="15" fillId="106" borderId="60" applyNumberFormat="0" applyBorder="0" applyAlignment="0" applyProtection="0"/>
    <xf numFmtId="41" fontId="67" fillId="118" borderId="111" applyBorder="0">
      <alignment vertical="center"/>
    </xf>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64" fillId="114" borderId="110"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30" fillId="117" borderId="112" applyNumberFormat="0" applyFon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64" fillId="99" borderId="126" applyNumberFormat="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95" fillId="0" borderId="115" applyNumberFormat="0" applyFill="0" applyAlignment="0" applyProtection="0"/>
    <xf numFmtId="0" fontId="4" fillId="0" borderId="60">
      <alignment horizontal="right"/>
    </xf>
    <xf numFmtId="41" fontId="67" fillId="118" borderId="127" applyBorder="0">
      <alignment vertical="center"/>
    </xf>
    <xf numFmtId="0" fontId="64" fillId="114" borderId="110" applyNumberFormat="0" applyAlignment="0" applyProtection="0"/>
    <xf numFmtId="0" fontId="64" fillId="114" borderId="110" applyNumberFormat="0" applyAlignment="0" applyProtection="0"/>
    <xf numFmtId="0" fontId="88" fillId="114" borderId="113" applyNumberFormat="0" applyAlignment="0" applyProtection="0"/>
    <xf numFmtId="10" fontId="71" fillId="102" borderId="60" applyNumberFormat="0" applyFill="0" applyBorder="0" applyAlignment="0" applyProtection="0">
      <protection locked="0"/>
    </xf>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88" fillId="114" borderId="113" applyNumberFormat="0" applyAlignment="0" applyProtection="0"/>
    <xf numFmtId="0" fontId="98" fillId="78" borderId="110" applyNumberFormat="0" applyAlignment="0" applyProtection="0"/>
    <xf numFmtId="0" fontId="88" fillId="114" borderId="113" applyNumberFormat="0" applyAlignment="0" applyProtection="0"/>
    <xf numFmtId="0" fontId="88" fillId="114" borderId="113" applyNumberFormat="0" applyAlignment="0" applyProtection="0"/>
    <xf numFmtId="223" fontId="11" fillId="0" borderId="60" applyBorder="0">
      <protection hidden="1"/>
    </xf>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0" fontId="98" fillId="78" borderId="110" applyNumberFormat="0" applyAlignment="0" applyProtection="0"/>
    <xf numFmtId="212" fontId="4" fillId="105" borderId="60" applyNumberFormat="0" applyFont="0" applyAlignment="0">
      <protection locked="0"/>
    </xf>
    <xf numFmtId="10" fontId="15" fillId="106" borderId="60"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60" applyBorder="0">
      <alignment vertical="center" wrapText="1"/>
    </xf>
    <xf numFmtId="41" fontId="75" fillId="121" borderId="60" applyBorder="0">
      <alignment vertical="center" wrapText="1"/>
    </xf>
    <xf numFmtId="41" fontId="96" fillId="121" borderId="60" applyBorder="0">
      <alignment vertical="center" wrapText="1"/>
    </xf>
    <xf numFmtId="0" fontId="95" fillId="0" borderId="115" applyNumberFormat="0" applyFill="0" applyAlignment="0" applyProtection="0"/>
    <xf numFmtId="0" fontId="106" fillId="120" borderId="130" applyBorder="0">
      <alignment horizontal="center" vertical="center" wrapText="1"/>
    </xf>
    <xf numFmtId="0" fontId="106" fillId="120" borderId="114" applyBorder="0">
      <alignment horizontal="center" vertical="center" wrapText="1"/>
    </xf>
    <xf numFmtId="0" fontId="95" fillId="0" borderId="131" applyNumberFormat="0" applyFill="0" applyAlignment="0" applyProtection="0"/>
    <xf numFmtId="41" fontId="96" fillId="121" borderId="60" applyBorder="0">
      <alignment vertical="center" wrapText="1"/>
    </xf>
    <xf numFmtId="41" fontId="75" fillId="121" borderId="60" applyBorder="0">
      <alignment vertical="center" wrapText="1"/>
    </xf>
    <xf numFmtId="41" fontId="105" fillId="119" borderId="60" applyBorder="0">
      <alignment vertical="center" wrapText="1"/>
    </xf>
    <xf numFmtId="0" fontId="88" fillId="99" borderId="113" applyNumberFormat="0" applyAlignment="0" applyProtection="0"/>
    <xf numFmtId="0" fontId="8" fillId="109" borderId="112" applyNumberFormat="0" applyAlignment="0" applyProtection="0"/>
    <xf numFmtId="212" fontId="4" fillId="105" borderId="60" applyNumberFormat="0" applyFont="0" applyAlignment="0">
      <protection locked="0"/>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60"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10" fontId="71" fillId="102" borderId="60" applyNumberFormat="0" applyFill="0" applyBorder="0" applyAlignment="0" applyProtection="0">
      <protection locked="0"/>
    </xf>
    <xf numFmtId="0" fontId="4" fillId="0" borderId="60">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10"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60"/>
    <xf numFmtId="4" fontId="4" fillId="0" borderId="60"/>
    <xf numFmtId="0" fontId="64" fillId="99" borderId="126" applyNumberFormat="0" applyAlignment="0" applyProtection="0"/>
    <xf numFmtId="41" fontId="67" fillId="118" borderId="127" applyBorder="0">
      <alignment vertical="center"/>
    </xf>
    <xf numFmtId="10" fontId="71" fillId="102" borderId="124" applyNumberFormat="0" applyFill="0" applyBorder="0" applyAlignment="0" applyProtection="0">
      <protection locked="0"/>
    </xf>
    <xf numFmtId="0" fontId="77" fillId="0" borderId="125">
      <alignment horizontal="left" vertical="center"/>
    </xf>
    <xf numFmtId="212" fontId="4" fillId="105" borderId="124" applyNumberFormat="0" applyFont="0" applyAlignment="0">
      <protection locked="0"/>
    </xf>
    <xf numFmtId="10" fontId="15" fillId="106" borderId="124"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124" applyBorder="0">
      <alignment vertical="center" wrapText="1"/>
    </xf>
    <xf numFmtId="0" fontId="106" fillId="120" borderId="130" applyBorder="0">
      <alignment horizontal="center" vertical="center" wrapText="1"/>
    </xf>
    <xf numFmtId="0" fontId="95" fillId="0" borderId="131" applyNumberFormat="0" applyFill="0" applyAlignment="0" applyProtection="0"/>
    <xf numFmtId="41" fontId="96" fillId="121" borderId="124" applyBorder="0">
      <alignment vertical="center" wrapText="1"/>
    </xf>
    <xf numFmtId="41" fontId="75" fillId="121" borderId="124" applyBorder="0">
      <alignment vertical="center" wrapText="1"/>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124"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4" fillId="0" borderId="124">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124"/>
    <xf numFmtId="0" fontId="64" fillId="99" borderId="126" applyNumberFormat="0" applyAlignment="0" applyProtection="0"/>
    <xf numFmtId="41" fontId="67" fillId="118" borderId="127" applyBorder="0">
      <alignment vertical="center"/>
    </xf>
    <xf numFmtId="0" fontId="77" fillId="0" borderId="125">
      <alignment horizontal="left" vertical="center"/>
    </xf>
    <xf numFmtId="212" fontId="4" fillId="105" borderId="60" applyNumberFormat="0" applyFont="0" applyAlignment="0">
      <protection locked="0"/>
    </xf>
    <xf numFmtId="0" fontId="8" fillId="109" borderId="128" applyNumberFormat="0" applyAlignment="0" applyProtection="0"/>
    <xf numFmtId="0" fontId="88" fillId="99" borderId="129" applyNumberFormat="0" applyAlignment="0" applyProtection="0"/>
    <xf numFmtId="0" fontId="106" fillId="120" borderId="130" applyBorder="0">
      <alignment horizontal="center" vertical="center" wrapText="1"/>
    </xf>
    <xf numFmtId="0" fontId="95" fillId="0" borderId="131" applyNumberFormat="0" applyFill="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1" fontId="67" fillId="118" borderId="127" applyBorder="0">
      <alignment vertical="center"/>
    </xf>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26" applyNumberFormat="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41" fontId="67" fillId="118" borderId="127" applyBorder="0">
      <alignment vertical="center"/>
    </xf>
    <xf numFmtId="0" fontId="64" fillId="114" borderId="126" applyNumberFormat="0" applyAlignment="0" applyProtection="0"/>
    <xf numFmtId="0" fontId="64" fillId="114" borderId="126" applyNumberFormat="0" applyAlignment="0" applyProtection="0"/>
    <xf numFmtId="0" fontId="88" fillId="114" borderId="129" applyNumberFormat="0" applyAlignment="0" applyProtection="0"/>
    <xf numFmtId="10" fontId="71" fillId="102" borderId="60" applyNumberFormat="0" applyFill="0" applyBorder="0" applyAlignment="0" applyProtection="0">
      <protection locked="0"/>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88" fillId="114" borderId="129" applyNumberFormat="0" applyAlignment="0" applyProtection="0"/>
    <xf numFmtId="0" fontId="88" fillId="114" borderId="129"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12" fontId="4" fillId="105" borderId="60" applyNumberFormat="0" applyFont="0" applyAlignment="0">
      <protection locked="0"/>
    </xf>
    <xf numFmtId="10" fontId="15" fillId="106" borderId="60"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60" applyBorder="0">
      <alignment vertical="center" wrapText="1"/>
    </xf>
    <xf numFmtId="0" fontId="95" fillId="0" borderId="131" applyNumberFormat="0" applyFill="0" applyAlignment="0" applyProtection="0"/>
    <xf numFmtId="0" fontId="106" fillId="120" borderId="130" applyBorder="0">
      <alignment horizontal="center" vertical="center" wrapText="1"/>
    </xf>
    <xf numFmtId="0" fontId="106" fillId="120" borderId="130" applyBorder="0">
      <alignment horizontal="center" vertical="center" wrapText="1"/>
    </xf>
    <xf numFmtId="0" fontId="95" fillId="0" borderId="131" applyNumberFormat="0" applyFill="0" applyAlignment="0" applyProtection="0"/>
    <xf numFmtId="41" fontId="96" fillId="121" borderId="60" applyBorder="0">
      <alignment vertical="center" wrapText="1"/>
    </xf>
    <xf numFmtId="41" fontId="75" fillId="121" borderId="60" applyBorder="0">
      <alignment vertical="center" wrapText="1"/>
    </xf>
    <xf numFmtId="0" fontId="88" fillId="99" borderId="129" applyNumberFormat="0" applyAlignment="0" applyProtection="0"/>
    <xf numFmtId="0" fontId="8" fillId="109" borderId="128" applyNumberFormat="0" applyAlignment="0" applyProtection="0"/>
    <xf numFmtId="212" fontId="4" fillId="105" borderId="60" applyNumberFormat="0" applyFont="0" applyAlignment="0">
      <protection locked="0"/>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60"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77" fillId="0" borderId="125">
      <alignment horizontal="left" vertical="center"/>
    </xf>
    <xf numFmtId="0" fontId="4" fillId="0" borderId="60">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26"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60"/>
    <xf numFmtId="10" fontId="15" fillId="106" borderId="132" applyNumberFormat="0" applyBorder="0" applyAlignment="0" applyProtection="0"/>
    <xf numFmtId="41" fontId="67" fillId="118" borderId="135" applyBorder="0">
      <alignment vertical="center"/>
    </xf>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64" fillId="114" borderId="134"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98" fillId="78" borderId="134" applyNumberForma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30" fillId="117" borderId="136" applyNumberFormat="0" applyFont="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64" fillId="99" borderId="126" applyNumberFormat="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95" fillId="0" borderId="139" applyNumberFormat="0" applyFill="0" applyAlignment="0" applyProtection="0"/>
    <xf numFmtId="0" fontId="4" fillId="0" borderId="132">
      <alignment horizontal="right"/>
    </xf>
    <xf numFmtId="41" fontId="67" fillId="118" borderId="127" applyBorder="0">
      <alignment vertical="center"/>
    </xf>
    <xf numFmtId="0" fontId="64" fillId="114" borderId="134" applyNumberFormat="0" applyAlignment="0" applyProtection="0"/>
    <xf numFmtId="0" fontId="64" fillId="114" borderId="134" applyNumberFormat="0" applyAlignment="0" applyProtection="0"/>
    <xf numFmtId="0" fontId="88" fillId="114" borderId="137" applyNumberFormat="0" applyAlignment="0" applyProtection="0"/>
    <xf numFmtId="10" fontId="71" fillId="102" borderId="132" applyNumberFormat="0" applyFill="0" applyBorder="0" applyAlignment="0" applyProtection="0">
      <protection locked="0"/>
    </xf>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98" fillId="78" borderId="134" applyNumberFormat="0" applyAlignment="0" applyProtection="0"/>
    <xf numFmtId="0" fontId="88" fillId="114" borderId="137" applyNumberFormat="0" applyAlignment="0" applyProtection="0"/>
    <xf numFmtId="0" fontId="88" fillId="114" borderId="137" applyNumberFormat="0" applyAlignment="0" applyProtection="0"/>
    <xf numFmtId="223" fontId="11" fillId="0" borderId="132" applyBorder="0">
      <protection hidden="1"/>
    </xf>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0" fontId="98" fillId="78" borderId="134" applyNumberFormat="0" applyAlignment="0" applyProtection="0"/>
    <xf numFmtId="212" fontId="4" fillId="105" borderId="132" applyNumberFormat="0" applyFont="0" applyAlignment="0">
      <protection locked="0"/>
    </xf>
    <xf numFmtId="10" fontId="15" fillId="106" borderId="132" applyNumberFormat="0" applyBorder="0" applyAlignment="0" applyProtection="0"/>
    <xf numFmtId="0" fontId="8" fillId="109" borderId="128" applyNumberFormat="0" applyAlignment="0" applyProtection="0"/>
    <xf numFmtId="0" fontId="88" fillId="99" borderId="129" applyNumberFormat="0" applyAlignment="0" applyProtection="0"/>
    <xf numFmtId="41" fontId="105" fillId="119" borderId="132" applyBorder="0">
      <alignment vertical="center" wrapText="1"/>
    </xf>
    <xf numFmtId="41" fontId="75" fillId="121" borderId="132" applyBorder="0">
      <alignment vertical="center" wrapText="1"/>
    </xf>
    <xf numFmtId="41" fontId="96" fillId="121" borderId="132" applyBorder="0">
      <alignment vertical="center" wrapText="1"/>
    </xf>
    <xf numFmtId="0" fontId="95" fillId="0" borderId="139" applyNumberFormat="0" applyFill="0" applyAlignment="0" applyProtection="0"/>
    <xf numFmtId="0" fontId="106" fillId="120" borderId="130" applyBorder="0">
      <alignment horizontal="center" vertical="center" wrapText="1"/>
    </xf>
    <xf numFmtId="0" fontId="106" fillId="120" borderId="138" applyBorder="0">
      <alignment horizontal="center" vertical="center" wrapText="1"/>
    </xf>
    <xf numFmtId="0" fontId="95" fillId="0" borderId="131" applyNumberFormat="0" applyFill="0" applyAlignment="0" applyProtection="0"/>
    <xf numFmtId="41" fontId="96" fillId="121" borderId="132" applyBorder="0">
      <alignment vertical="center" wrapText="1"/>
    </xf>
    <xf numFmtId="41" fontId="75" fillId="121" borderId="132" applyBorder="0">
      <alignment vertical="center" wrapText="1"/>
    </xf>
    <xf numFmtId="41" fontId="105" fillId="119" borderId="132" applyBorder="0">
      <alignment vertical="center" wrapText="1"/>
    </xf>
    <xf numFmtId="0" fontId="88" fillId="99" borderId="137" applyNumberFormat="0" applyAlignment="0" applyProtection="0"/>
    <xf numFmtId="0" fontId="8" fillId="109" borderId="136" applyNumberFormat="0" applyAlignment="0" applyProtection="0"/>
    <xf numFmtId="212" fontId="4" fillId="105" borderId="132" applyNumberFormat="0" applyFont="0" applyAlignment="0">
      <protection locked="0"/>
    </xf>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0" fontId="98" fillId="78" borderId="126" applyNumberFormat="0" applyAlignment="0" applyProtection="0"/>
    <xf numFmtId="223" fontId="11" fillId="0" borderId="132" applyBorder="0">
      <protection hidden="1"/>
    </xf>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88" fillId="114" borderId="129"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64" fillId="114" borderId="126" applyNumberFormat="0" applyAlignment="0" applyProtection="0"/>
    <xf numFmtId="0" fontId="77" fillId="0" borderId="133">
      <alignment horizontal="left" vertical="center"/>
    </xf>
    <xf numFmtId="10" fontId="71" fillId="102" borderId="132" applyNumberFormat="0" applyFill="0" applyBorder="0" applyAlignment="0" applyProtection="0">
      <protection locked="0"/>
    </xf>
    <xf numFmtId="0" fontId="4" fillId="0" borderId="132">
      <alignment horizontal="right"/>
    </xf>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95" fillId="0" borderId="131" applyNumberFormat="0" applyFill="0" applyAlignment="0" applyProtection="0"/>
    <xf numFmtId="0" fontId="64" fillId="99" borderId="134" applyNumberForma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0" fontId="30" fillId="117" borderId="128" applyNumberFormat="0" applyFont="0" applyAlignment="0" applyProtection="0"/>
    <xf numFmtId="4" fontId="4" fillId="0" borderId="132"/>
    <xf numFmtId="4" fontId="4" fillId="0" borderId="132"/>
    <xf numFmtId="0" fontId="64" fillId="99" borderId="142" applyNumberFormat="0" applyAlignment="0" applyProtection="0"/>
    <xf numFmtId="41" fontId="67" fillId="118" borderId="143" applyBorder="0">
      <alignment vertical="center"/>
    </xf>
    <xf numFmtId="10" fontId="71" fillId="102" borderId="140" applyNumberFormat="0" applyFill="0" applyBorder="0" applyAlignment="0" applyProtection="0">
      <protection locked="0"/>
    </xf>
    <xf numFmtId="0" fontId="77" fillId="0" borderId="141">
      <alignment horizontal="left" vertical="center"/>
    </xf>
    <xf numFmtId="212" fontId="4" fillId="105" borderId="140" applyNumberFormat="0" applyFont="0" applyAlignment="0">
      <protection locked="0"/>
    </xf>
    <xf numFmtId="10" fontId="15" fillId="106" borderId="140" applyNumberFormat="0" applyBorder="0" applyAlignment="0" applyProtection="0"/>
    <xf numFmtId="0" fontId="8" fillId="109" borderId="144" applyNumberFormat="0" applyAlignment="0" applyProtection="0"/>
    <xf numFmtId="0" fontId="88" fillId="99" borderId="145" applyNumberFormat="0" applyAlignment="0" applyProtection="0"/>
    <xf numFmtId="41" fontId="105" fillId="119" borderId="140" applyBorder="0">
      <alignment vertical="center" wrapText="1"/>
    </xf>
    <xf numFmtId="0" fontId="106" fillId="120" borderId="146" applyBorder="0">
      <alignment horizontal="center" vertical="center" wrapText="1"/>
    </xf>
    <xf numFmtId="0" fontId="95" fillId="0" borderId="147" applyNumberFormat="0" applyFill="0" applyAlignment="0" applyProtection="0"/>
    <xf numFmtId="41" fontId="96" fillId="121" borderId="140" applyBorder="0">
      <alignment vertical="center" wrapText="1"/>
    </xf>
    <xf numFmtId="41" fontId="75" fillId="121" borderId="140" applyBorder="0">
      <alignment vertical="center" wrapText="1"/>
    </xf>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223" fontId="11" fillId="0" borderId="140" applyBorder="0">
      <protection hidden="1"/>
    </xf>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4" fillId="0" borderId="140">
      <alignment horizontal="right"/>
    </xf>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4" fontId="4" fillId="0" borderId="140"/>
    <xf numFmtId="165" fontId="2" fillId="0" borderId="0" applyFont="0" applyFill="0" applyBorder="0" applyAlignment="0" applyProtection="0"/>
    <xf numFmtId="10" fontId="15" fillId="106" borderId="140" applyNumberFormat="0" applyBorder="0" applyAlignment="0" applyProtection="0"/>
    <xf numFmtId="41" fontId="67" fillId="118" borderId="143" applyBorder="0">
      <alignment vertical="center"/>
    </xf>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98" fillId="78" borderId="142"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64" fillId="99" borderId="142" applyNumberFormat="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4" fillId="0" borderId="140">
      <alignment horizontal="right"/>
    </xf>
    <xf numFmtId="41" fontId="67" fillId="118" borderId="143" applyBorder="0">
      <alignment vertical="center"/>
    </xf>
    <xf numFmtId="0" fontId="64" fillId="114" borderId="142" applyNumberFormat="0" applyAlignment="0" applyProtection="0"/>
    <xf numFmtId="0" fontId="64" fillId="114" borderId="142" applyNumberFormat="0" applyAlignment="0" applyProtection="0"/>
    <xf numFmtId="0" fontId="88" fillId="114" borderId="145" applyNumberFormat="0" applyAlignment="0" applyProtection="0"/>
    <xf numFmtId="10" fontId="71" fillId="102" borderId="140" applyNumberFormat="0" applyFill="0" applyBorder="0" applyAlignment="0" applyProtection="0">
      <protection locked="0"/>
    </xf>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88" fillId="114" borderId="145" applyNumberFormat="0" applyAlignment="0" applyProtection="0"/>
    <xf numFmtId="0" fontId="98" fillId="78" borderId="142" applyNumberFormat="0" applyAlignment="0" applyProtection="0"/>
    <xf numFmtId="0" fontId="88" fillId="114" borderId="145" applyNumberFormat="0" applyAlignment="0" applyProtection="0"/>
    <xf numFmtId="0" fontId="88" fillId="114" borderId="145" applyNumberFormat="0" applyAlignment="0" applyProtection="0"/>
    <xf numFmtId="223" fontId="11" fillId="0" borderId="140" applyBorder="0">
      <protection hidden="1"/>
    </xf>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212" fontId="4" fillId="105" borderId="140" applyNumberFormat="0" applyFont="0" applyAlignment="0">
      <protection locked="0"/>
    </xf>
    <xf numFmtId="10" fontId="15" fillId="106" borderId="140" applyNumberFormat="0" applyBorder="0" applyAlignment="0" applyProtection="0"/>
    <xf numFmtId="0" fontId="8" fillId="109" borderId="144" applyNumberFormat="0" applyAlignment="0" applyProtection="0"/>
    <xf numFmtId="0" fontId="88" fillId="99" borderId="137" applyNumberFormat="0" applyAlignment="0" applyProtection="0"/>
    <xf numFmtId="41" fontId="105" fillId="119" borderId="140" applyBorder="0">
      <alignment vertical="center" wrapText="1"/>
    </xf>
    <xf numFmtId="41" fontId="75" fillId="121" borderId="140" applyBorder="0">
      <alignment vertical="center" wrapText="1"/>
    </xf>
    <xf numFmtId="41" fontId="96" fillId="121" borderId="140" applyBorder="0">
      <alignment vertical="center" wrapText="1"/>
    </xf>
    <xf numFmtId="0" fontId="95" fillId="0" borderId="147" applyNumberFormat="0" applyFill="0" applyAlignment="0" applyProtection="0"/>
    <xf numFmtId="0" fontId="106" fillId="120" borderId="146" applyBorder="0">
      <alignment horizontal="center" vertical="center" wrapText="1"/>
    </xf>
    <xf numFmtId="0" fontId="106" fillId="120" borderId="146" applyBorder="0">
      <alignment horizontal="center" vertical="center" wrapText="1"/>
    </xf>
    <xf numFmtId="0" fontId="95" fillId="0" borderId="147" applyNumberFormat="0" applyFill="0" applyAlignment="0" applyProtection="0"/>
    <xf numFmtId="41" fontId="96" fillId="121" borderId="140" applyBorder="0">
      <alignment vertical="center" wrapText="1"/>
    </xf>
    <xf numFmtId="41" fontId="75" fillId="121" borderId="140" applyBorder="0">
      <alignment vertical="center" wrapText="1"/>
    </xf>
    <xf numFmtId="41" fontId="105" fillId="119" borderId="140" applyBorder="0">
      <alignment vertical="center" wrapText="1"/>
    </xf>
    <xf numFmtId="0" fontId="88" fillId="99" borderId="145" applyNumberFormat="0" applyAlignment="0" applyProtection="0"/>
    <xf numFmtId="0" fontId="8" fillId="109" borderId="144" applyNumberFormat="0" applyAlignment="0" applyProtection="0"/>
    <xf numFmtId="212" fontId="4" fillId="105" borderId="140" applyNumberFormat="0" applyFont="0" applyAlignment="0">
      <protection locked="0"/>
    </xf>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0" fontId="98" fillId="78" borderId="142" applyNumberFormat="0" applyAlignment="0" applyProtection="0"/>
    <xf numFmtId="223" fontId="11" fillId="0" borderId="140" applyBorder="0">
      <protection hidden="1"/>
    </xf>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88" fillId="114" borderId="137"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64" fillId="114" borderId="142" applyNumberFormat="0" applyAlignment="0" applyProtection="0"/>
    <xf numFmtId="0" fontId="77" fillId="0" borderId="141">
      <alignment horizontal="left" vertical="center"/>
    </xf>
    <xf numFmtId="10" fontId="71" fillId="102" borderId="140" applyNumberFormat="0" applyFill="0" applyBorder="0" applyAlignment="0" applyProtection="0">
      <protection locked="0"/>
    </xf>
    <xf numFmtId="0" fontId="4" fillId="0" borderId="140">
      <alignment horizontal="right"/>
    </xf>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95" fillId="0" borderId="147" applyNumberFormat="0" applyFill="0" applyAlignment="0" applyProtection="0"/>
    <xf numFmtId="0" fontId="64" fillId="99" borderId="142" applyNumberForma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0" fontId="30" fillId="117" borderId="144" applyNumberFormat="0" applyFont="0" applyAlignment="0" applyProtection="0"/>
    <xf numFmtId="4" fontId="4" fillId="0" borderId="140"/>
    <xf numFmtId="4" fontId="4" fillId="0" borderId="140"/>
    <xf numFmtId="0" fontId="64" fillId="99" borderId="150" applyNumberFormat="0" applyAlignment="0" applyProtection="0"/>
    <xf numFmtId="41" fontId="67" fillId="118" borderId="151" applyBorder="0">
      <alignment vertical="center"/>
    </xf>
    <xf numFmtId="10" fontId="71" fillId="102" borderId="148" applyNumberFormat="0" applyFill="0" applyBorder="0" applyAlignment="0" applyProtection="0">
      <protection locked="0"/>
    </xf>
    <xf numFmtId="0" fontId="77" fillId="0" borderId="149">
      <alignment horizontal="left" vertical="center"/>
    </xf>
    <xf numFmtId="212" fontId="4" fillId="105" borderId="148" applyNumberFormat="0" applyFont="0" applyAlignment="0">
      <protection locked="0"/>
    </xf>
    <xf numFmtId="10" fontId="15" fillId="106" borderId="148" applyNumberFormat="0" applyBorder="0" applyAlignment="0" applyProtection="0"/>
    <xf numFmtId="0" fontId="8" fillId="109" borderId="152" applyNumberFormat="0" applyAlignment="0" applyProtection="0"/>
    <xf numFmtId="0" fontId="88" fillId="99" borderId="153" applyNumberFormat="0" applyAlignment="0" applyProtection="0"/>
    <xf numFmtId="41" fontId="105" fillId="119" borderId="148" applyBorder="0">
      <alignment vertical="center" wrapText="1"/>
    </xf>
    <xf numFmtId="0" fontId="106" fillId="120" borderId="154" applyBorder="0">
      <alignment horizontal="center" vertical="center" wrapText="1"/>
    </xf>
    <xf numFmtId="0" fontId="95" fillId="0" borderId="155" applyNumberFormat="0" applyFill="0" applyAlignment="0" applyProtection="0"/>
    <xf numFmtId="41" fontId="96" fillId="121" borderId="148" applyBorder="0">
      <alignment vertical="center" wrapText="1"/>
    </xf>
    <xf numFmtId="41" fontId="75" fillId="121" borderId="148" applyBorder="0">
      <alignment vertical="center" wrapText="1"/>
    </xf>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223" fontId="11" fillId="0" borderId="148" applyBorder="0">
      <protection hidden="1"/>
    </xf>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4" fillId="0" borderId="148">
      <alignment horizontal="right"/>
    </xf>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4" fontId="4" fillId="0" borderId="148"/>
    <xf numFmtId="0" fontId="64" fillId="99" borderId="150" applyNumberFormat="0" applyAlignment="0" applyProtection="0"/>
    <xf numFmtId="41" fontId="67" fillId="118" borderId="151" applyBorder="0">
      <alignment vertical="center"/>
    </xf>
    <xf numFmtId="0" fontId="77" fillId="0" borderId="149">
      <alignment horizontal="left" vertical="center"/>
    </xf>
    <xf numFmtId="212" fontId="4" fillId="105" borderId="140" applyNumberFormat="0" applyFont="0" applyAlignment="0">
      <protection locked="0"/>
    </xf>
    <xf numFmtId="0" fontId="8" fillId="109" borderId="152" applyNumberFormat="0" applyAlignment="0" applyProtection="0"/>
    <xf numFmtId="0" fontId="88" fillId="99" borderId="153" applyNumberFormat="0" applyAlignment="0" applyProtection="0"/>
    <xf numFmtId="0" fontId="106" fillId="120" borderId="154" applyBorder="0">
      <alignment horizontal="center" vertical="center" wrapText="1"/>
    </xf>
    <xf numFmtId="0" fontId="95" fillId="0" borderId="155" applyNumberFormat="0" applyFill="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41" fontId="67" fillId="118" borderId="151" applyBorder="0">
      <alignment vertical="center"/>
    </xf>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98" fillId="78" borderId="150" applyNumberForma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64" fillId="99" borderId="150" applyNumberFormat="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41" fontId="67" fillId="118" borderId="151" applyBorder="0">
      <alignment vertical="center"/>
    </xf>
    <xf numFmtId="0" fontId="64" fillId="114" borderId="150" applyNumberFormat="0" applyAlignment="0" applyProtection="0"/>
    <xf numFmtId="0" fontId="64" fillId="114" borderId="150" applyNumberFormat="0" applyAlignment="0" applyProtection="0"/>
    <xf numFmtId="0" fontId="88" fillId="114" borderId="153" applyNumberFormat="0" applyAlignment="0" applyProtection="0"/>
    <xf numFmtId="10" fontId="71" fillId="102" borderId="140" applyNumberFormat="0" applyFill="0" applyBorder="0" applyAlignment="0" applyProtection="0">
      <protection locked="0"/>
    </xf>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98" fillId="78" borderId="150" applyNumberFormat="0" applyAlignment="0" applyProtection="0"/>
    <xf numFmtId="0" fontId="88" fillId="114" borderId="153" applyNumberFormat="0" applyAlignment="0" applyProtection="0"/>
    <xf numFmtId="0" fontId="88" fillId="114" borderId="153"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212" fontId="4" fillId="105" borderId="140" applyNumberFormat="0" applyFont="0" applyAlignment="0">
      <protection locked="0"/>
    </xf>
    <xf numFmtId="10" fontId="15" fillId="106" borderId="140" applyNumberFormat="0" applyBorder="0" applyAlignment="0" applyProtection="0"/>
    <xf numFmtId="0" fontId="8" fillId="109" borderId="152" applyNumberFormat="0" applyAlignment="0" applyProtection="0"/>
    <xf numFmtId="0" fontId="88" fillId="99" borderId="153" applyNumberFormat="0" applyAlignment="0" applyProtection="0"/>
    <xf numFmtId="41" fontId="105" fillId="119" borderId="140" applyBorder="0">
      <alignment vertical="center" wrapText="1"/>
    </xf>
    <xf numFmtId="0" fontId="95" fillId="0" borderId="155" applyNumberFormat="0" applyFill="0" applyAlignment="0" applyProtection="0"/>
    <xf numFmtId="0" fontId="106" fillId="120" borderId="154" applyBorder="0">
      <alignment horizontal="center" vertical="center" wrapText="1"/>
    </xf>
    <xf numFmtId="0" fontId="106" fillId="120" borderId="154" applyBorder="0">
      <alignment horizontal="center" vertical="center" wrapText="1"/>
    </xf>
    <xf numFmtId="0" fontId="95" fillId="0" borderId="155" applyNumberFormat="0" applyFill="0" applyAlignment="0" applyProtection="0"/>
    <xf numFmtId="41" fontId="96" fillId="121" borderId="140" applyBorder="0">
      <alignment vertical="center" wrapText="1"/>
    </xf>
    <xf numFmtId="41" fontId="75" fillId="121" borderId="140" applyBorder="0">
      <alignment vertical="center" wrapText="1"/>
    </xf>
    <xf numFmtId="0" fontId="88" fillId="99" borderId="153" applyNumberFormat="0" applyAlignment="0" applyProtection="0"/>
    <xf numFmtId="0" fontId="8" fillId="109" borderId="152" applyNumberFormat="0" applyAlignment="0" applyProtection="0"/>
    <xf numFmtId="212" fontId="4" fillId="105" borderId="140" applyNumberFormat="0" applyFont="0" applyAlignment="0">
      <protection locked="0"/>
    </xf>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223" fontId="11" fillId="0" borderId="140" applyBorder="0">
      <protection hidden="1"/>
    </xf>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77" fillId="0" borderId="149">
      <alignment horizontal="left" vertical="center"/>
    </xf>
    <xf numFmtId="0" fontId="4" fillId="0" borderId="140">
      <alignment horizontal="right"/>
    </xf>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64" fillId="99" borderId="150" applyNumberForma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4" fontId="4" fillId="0" borderId="140"/>
    <xf numFmtId="10" fontId="15" fillId="106" borderId="156" applyNumberFormat="0" applyBorder="0" applyAlignment="0" applyProtection="0"/>
    <xf numFmtId="41" fontId="67" fillId="118" borderId="159" applyBorder="0">
      <alignment vertical="center"/>
    </xf>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64" fillId="114" borderId="158"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98" fillId="78" borderId="158" applyNumberForma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30" fillId="117" borderId="160" applyNumberFormat="0" applyFont="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64" fillId="99" borderId="150" applyNumberFormat="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95" fillId="0" borderId="163" applyNumberFormat="0" applyFill="0" applyAlignment="0" applyProtection="0"/>
    <xf numFmtId="0" fontId="4" fillId="0" borderId="156">
      <alignment horizontal="right"/>
    </xf>
    <xf numFmtId="41" fontId="67" fillId="118" borderId="151" applyBorder="0">
      <alignment vertical="center"/>
    </xf>
    <xf numFmtId="0" fontId="64" fillId="114" borderId="158" applyNumberFormat="0" applyAlignment="0" applyProtection="0"/>
    <xf numFmtId="0" fontId="64" fillId="114" borderId="158" applyNumberFormat="0" applyAlignment="0" applyProtection="0"/>
    <xf numFmtId="0" fontId="88" fillId="114" borderId="161" applyNumberFormat="0" applyAlignment="0" applyProtection="0"/>
    <xf numFmtId="10" fontId="71" fillId="102" borderId="156" applyNumberFormat="0" applyFill="0" applyBorder="0" applyAlignment="0" applyProtection="0">
      <protection locked="0"/>
    </xf>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88" fillId="114" borderId="161" applyNumberFormat="0" applyAlignment="0" applyProtection="0"/>
    <xf numFmtId="0" fontId="98" fillId="78" borderId="158" applyNumberFormat="0" applyAlignment="0" applyProtection="0"/>
    <xf numFmtId="0" fontId="88" fillId="114" borderId="161" applyNumberFormat="0" applyAlignment="0" applyProtection="0"/>
    <xf numFmtId="0" fontId="88" fillId="114" borderId="161" applyNumberFormat="0" applyAlignment="0" applyProtection="0"/>
    <xf numFmtId="223" fontId="11" fillId="0" borderId="156" applyBorder="0">
      <protection hidden="1"/>
    </xf>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0" fontId="98" fillId="78" borderId="158" applyNumberFormat="0" applyAlignment="0" applyProtection="0"/>
    <xf numFmtId="212" fontId="4" fillId="105" borderId="156" applyNumberFormat="0" applyFont="0" applyAlignment="0">
      <protection locked="0"/>
    </xf>
    <xf numFmtId="10" fontId="15" fillId="106" borderId="156" applyNumberFormat="0" applyBorder="0" applyAlignment="0" applyProtection="0"/>
    <xf numFmtId="0" fontId="8" fillId="109" borderId="152" applyNumberFormat="0" applyAlignment="0" applyProtection="0"/>
    <xf numFmtId="0" fontId="88" fillId="99" borderId="153" applyNumberFormat="0" applyAlignment="0" applyProtection="0"/>
    <xf numFmtId="41" fontId="105" fillId="119" borderId="156" applyBorder="0">
      <alignment vertical="center" wrapText="1"/>
    </xf>
    <xf numFmtId="41" fontId="75" fillId="121" borderId="156" applyBorder="0">
      <alignment vertical="center" wrapText="1"/>
    </xf>
    <xf numFmtId="41" fontId="96" fillId="121" borderId="156" applyBorder="0">
      <alignment vertical="center" wrapText="1"/>
    </xf>
    <xf numFmtId="0" fontId="95" fillId="0" borderId="163" applyNumberFormat="0" applyFill="0" applyAlignment="0" applyProtection="0"/>
    <xf numFmtId="0" fontId="106" fillId="120" borderId="154" applyBorder="0">
      <alignment horizontal="center" vertical="center" wrapText="1"/>
    </xf>
    <xf numFmtId="0" fontId="106" fillId="120" borderId="162" applyBorder="0">
      <alignment horizontal="center" vertical="center" wrapText="1"/>
    </xf>
    <xf numFmtId="0" fontId="95" fillId="0" borderId="155" applyNumberFormat="0" applyFill="0" applyAlignment="0" applyProtection="0"/>
    <xf numFmtId="41" fontId="96" fillId="121" borderId="156" applyBorder="0">
      <alignment vertical="center" wrapText="1"/>
    </xf>
    <xf numFmtId="41" fontId="75" fillId="121" borderId="156" applyBorder="0">
      <alignment vertical="center" wrapText="1"/>
    </xf>
    <xf numFmtId="41" fontId="105" fillId="119" borderId="156" applyBorder="0">
      <alignment vertical="center" wrapText="1"/>
    </xf>
    <xf numFmtId="0" fontId="88" fillId="99" borderId="161" applyNumberFormat="0" applyAlignment="0" applyProtection="0"/>
    <xf numFmtId="0" fontId="8" fillId="109" borderId="160" applyNumberFormat="0" applyAlignment="0" applyProtection="0"/>
    <xf numFmtId="212" fontId="4" fillId="105" borderId="156" applyNumberFormat="0" applyFont="0" applyAlignment="0">
      <protection locked="0"/>
    </xf>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0" fontId="98" fillId="78" borderId="150" applyNumberFormat="0" applyAlignment="0" applyProtection="0"/>
    <xf numFmtId="223" fontId="11" fillId="0" borderId="156" applyBorder="0">
      <protection hidden="1"/>
    </xf>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88" fillId="114" borderId="153"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64" fillId="114" borderId="150" applyNumberFormat="0" applyAlignment="0" applyProtection="0"/>
    <xf numFmtId="0" fontId="77" fillId="0" borderId="157">
      <alignment horizontal="left" vertical="center"/>
    </xf>
    <xf numFmtId="10" fontId="71" fillId="102" borderId="156" applyNumberFormat="0" applyFill="0" applyBorder="0" applyAlignment="0" applyProtection="0">
      <protection locked="0"/>
    </xf>
    <xf numFmtId="0" fontId="4" fillId="0" borderId="156">
      <alignment horizontal="right"/>
    </xf>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95" fillId="0" borderId="155" applyNumberFormat="0" applyFill="0" applyAlignment="0" applyProtection="0"/>
    <xf numFmtId="0" fontId="64" fillId="99" borderId="158" applyNumberForma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0" fontId="30" fillId="117" borderId="152" applyNumberFormat="0" applyFont="0" applyAlignment="0" applyProtection="0"/>
    <xf numFmtId="4" fontId="4" fillId="0" borderId="156"/>
    <xf numFmtId="4" fontId="4" fillId="0" borderId="156"/>
    <xf numFmtId="0" fontId="64" fillId="99" borderId="166" applyNumberFormat="0" applyAlignment="0" applyProtection="0"/>
    <xf numFmtId="41" fontId="67" fillId="118" borderId="167" applyBorder="0">
      <alignment vertical="center"/>
    </xf>
    <xf numFmtId="10" fontId="71" fillId="102" borderId="164" applyNumberFormat="0" applyFill="0" applyBorder="0" applyAlignment="0" applyProtection="0">
      <protection locked="0"/>
    </xf>
    <xf numFmtId="0" fontId="77" fillId="0" borderId="165">
      <alignment horizontal="left" vertical="center"/>
    </xf>
    <xf numFmtId="212" fontId="4" fillId="105" borderId="164" applyNumberFormat="0" applyFont="0" applyAlignment="0">
      <protection locked="0"/>
    </xf>
    <xf numFmtId="10" fontId="15" fillId="106" borderId="164" applyNumberFormat="0" applyBorder="0" applyAlignment="0" applyProtection="0"/>
    <xf numFmtId="0" fontId="8" fillId="109" borderId="168" applyNumberFormat="0" applyAlignment="0" applyProtection="0"/>
    <xf numFmtId="0" fontId="88" fillId="99" borderId="169" applyNumberFormat="0" applyAlignment="0" applyProtection="0"/>
    <xf numFmtId="41" fontId="105" fillId="119" borderId="164" applyBorder="0">
      <alignment vertical="center" wrapText="1"/>
    </xf>
    <xf numFmtId="0" fontId="106" fillId="120" borderId="170" applyBorder="0">
      <alignment horizontal="center" vertical="center" wrapText="1"/>
    </xf>
    <xf numFmtId="0" fontId="95" fillId="0" borderId="171" applyNumberFormat="0" applyFill="0" applyAlignment="0" applyProtection="0"/>
    <xf numFmtId="41" fontId="96" fillId="121" borderId="164" applyBorder="0">
      <alignment vertical="center" wrapText="1"/>
    </xf>
    <xf numFmtId="41" fontId="75" fillId="121" borderId="164" applyBorder="0">
      <alignment vertical="center" wrapText="1"/>
    </xf>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0" fontId="98" fillId="78" borderId="166" applyNumberFormat="0" applyAlignment="0" applyProtection="0"/>
    <xf numFmtId="223" fontId="11" fillId="0" borderId="164" applyBorder="0">
      <protection hidden="1"/>
    </xf>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88" fillId="114" borderId="169"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64" fillId="114" borderId="166" applyNumberFormat="0" applyAlignment="0" applyProtection="0"/>
    <xf numFmtId="0" fontId="4" fillId="0" borderId="164">
      <alignment horizontal="right"/>
    </xf>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95" fillId="0" borderId="171" applyNumberFormat="0" applyFill="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0" fontId="30" fillId="117" borderId="168" applyNumberFormat="0" applyFont="0" applyAlignment="0" applyProtection="0"/>
    <xf numFmtId="4" fontId="4" fillId="0" borderId="164"/>
    <xf numFmtId="165" fontId="2"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212" fontId="4" fillId="105" borderId="306" applyNumberFormat="0" applyFont="0" applyAlignment="0">
      <protection locked="0"/>
    </xf>
    <xf numFmtId="0" fontId="64" fillId="99" borderId="174" applyNumberFormat="0" applyAlignment="0" applyProtection="0"/>
    <xf numFmtId="41" fontId="67" fillId="118" borderId="175" applyBorder="0">
      <alignment vertical="center"/>
    </xf>
    <xf numFmtId="10" fontId="71" fillId="102" borderId="172" applyNumberFormat="0" applyFill="0" applyBorder="0" applyAlignment="0" applyProtection="0">
      <protection locked="0"/>
    </xf>
    <xf numFmtId="0" fontId="77" fillId="0" borderId="173">
      <alignment horizontal="left" vertical="center"/>
    </xf>
    <xf numFmtId="212" fontId="4" fillId="105" borderId="172" applyNumberFormat="0" applyFont="0" applyAlignment="0">
      <protection locked="0"/>
    </xf>
    <xf numFmtId="10" fontId="15" fillId="106" borderId="172" applyNumberFormat="0" applyBorder="0" applyAlignment="0" applyProtection="0"/>
    <xf numFmtId="0" fontId="8" fillId="109" borderId="176" applyNumberFormat="0" applyAlignment="0" applyProtection="0"/>
    <xf numFmtId="0" fontId="88" fillId="99" borderId="177" applyNumberFormat="0" applyAlignment="0" applyProtection="0"/>
    <xf numFmtId="41" fontId="105" fillId="119" borderId="172" applyBorder="0">
      <alignment vertical="center" wrapText="1"/>
    </xf>
    <xf numFmtId="0" fontId="106" fillId="120" borderId="178" applyBorder="0">
      <alignment horizontal="center" vertical="center" wrapText="1"/>
    </xf>
    <xf numFmtId="0" fontId="95" fillId="0" borderId="179" applyNumberFormat="0" applyFill="0" applyAlignment="0" applyProtection="0"/>
    <xf numFmtId="41" fontId="96" fillId="121" borderId="172" applyBorder="0">
      <alignment vertical="center" wrapText="1"/>
    </xf>
    <xf numFmtId="41" fontId="75" fillId="121" borderId="172" applyBorder="0">
      <alignment vertical="center" wrapText="1"/>
    </xf>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0" fontId="98" fillId="78" borderId="174" applyNumberFormat="0" applyAlignment="0" applyProtection="0"/>
    <xf numFmtId="223" fontId="11" fillId="0" borderId="172" applyBorder="0">
      <protection hidden="1"/>
    </xf>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88" fillId="114" borderId="177"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64" fillId="114" borderId="174" applyNumberFormat="0" applyAlignment="0" applyProtection="0"/>
    <xf numFmtId="0" fontId="4" fillId="0" borderId="172">
      <alignment horizontal="right"/>
    </xf>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95" fillId="0" borderId="179" applyNumberFormat="0" applyFill="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0" fontId="30" fillId="117" borderId="176" applyNumberFormat="0" applyFont="0" applyAlignment="0" applyProtection="0"/>
    <xf numFmtId="4" fontId="4" fillId="0" borderId="172"/>
    <xf numFmtId="9" fontId="2" fillId="0" borderId="0" applyFont="0" applyFill="0" applyBorder="0" applyAlignment="0" applyProtection="0"/>
    <xf numFmtId="0" fontId="30" fillId="117" borderId="184" applyNumberFormat="0" applyFont="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64" fillId="99" borderId="182" applyNumberFormat="0" applyAlignment="0" applyProtection="0"/>
    <xf numFmtId="41" fontId="67" fillId="118" borderId="183" applyBorder="0">
      <alignment vertical="center"/>
    </xf>
    <xf numFmtId="0" fontId="95" fillId="0" borderId="187" applyNumberFormat="0" applyFill="0" applyAlignment="0" applyProtection="0"/>
    <xf numFmtId="0" fontId="95" fillId="0" borderId="187" applyNumberFormat="0" applyFill="0" applyAlignment="0" applyProtection="0"/>
    <xf numFmtId="10" fontId="71" fillId="102" borderId="180" applyNumberFormat="0" applyFill="0" applyBorder="0" applyAlignment="0" applyProtection="0">
      <protection locked="0"/>
    </xf>
    <xf numFmtId="0" fontId="77" fillId="0" borderId="181">
      <alignment horizontal="left" vertical="center"/>
    </xf>
    <xf numFmtId="212" fontId="4" fillId="105" borderId="180" applyNumberFormat="0" applyFont="0" applyAlignment="0">
      <protection locked="0"/>
    </xf>
    <xf numFmtId="10" fontId="15" fillId="106" borderId="180" applyNumberFormat="0" applyBorder="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 fillId="109" borderId="184" applyNumberFormat="0" applyAlignment="0" applyProtection="0"/>
    <xf numFmtId="0" fontId="88" fillId="99" borderId="185" applyNumberFormat="0" applyAlignment="0" applyProtection="0"/>
    <xf numFmtId="41" fontId="105" fillId="119" borderId="180" applyBorder="0">
      <alignment vertical="center" wrapText="1"/>
    </xf>
    <xf numFmtId="0" fontId="106" fillId="120" borderId="186" applyBorder="0">
      <alignment horizontal="center" vertical="center" wrapText="1"/>
    </xf>
    <xf numFmtId="0" fontId="95" fillId="0" borderId="187" applyNumberFormat="0" applyFill="0" applyAlignment="0" applyProtection="0"/>
    <xf numFmtId="41" fontId="96" fillId="121" borderId="180" applyBorder="0">
      <alignment vertical="center" wrapText="1"/>
    </xf>
    <xf numFmtId="41" fontId="75" fillId="121" borderId="180" applyBorder="0">
      <alignment vertical="center" wrapText="1"/>
    </xf>
    <xf numFmtId="0" fontId="95" fillId="0" borderId="187" applyNumberFormat="0" applyFill="0" applyAlignment="0" applyProtection="0"/>
    <xf numFmtId="0" fontId="106" fillId="120" borderId="186" applyBorder="0">
      <alignment horizontal="center" vertical="center" wrapText="1"/>
    </xf>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0" fontId="98" fillId="78" borderId="182" applyNumberFormat="0" applyAlignment="0" applyProtection="0"/>
    <xf numFmtId="223" fontId="11" fillId="0" borderId="180" applyBorder="0">
      <protection hidden="1"/>
    </xf>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88" fillId="114" borderId="185"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64" fillId="114" borderId="182" applyNumberFormat="0" applyAlignment="0" applyProtection="0"/>
    <xf numFmtId="0" fontId="88" fillId="99" borderId="185" applyNumberFormat="0" applyAlignment="0" applyProtection="0"/>
    <xf numFmtId="0" fontId="8" fillId="109" borderId="184" applyNumberFormat="0" applyAlignment="0" applyProtection="0"/>
    <xf numFmtId="212" fontId="4" fillId="105" borderId="180" applyNumberFormat="0" applyFont="0" applyAlignment="0">
      <protection locked="0"/>
    </xf>
    <xf numFmtId="0" fontId="4" fillId="0" borderId="180">
      <alignment horizontal="right"/>
    </xf>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0" fontId="95" fillId="0" borderId="187" applyNumberFormat="0" applyFill="0" applyAlignment="0" applyProtection="0"/>
    <xf numFmtId="41" fontId="67" fillId="118" borderId="183" applyBorder="0">
      <alignment vertical="center"/>
    </xf>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0" fontId="30" fillId="117" borderId="184" applyNumberFormat="0" applyFont="0" applyAlignment="0" applyProtection="0"/>
    <xf numFmtId="4" fontId="4" fillId="0" borderId="180"/>
    <xf numFmtId="165" fontId="7" fillId="0" borderId="0" applyFont="0" applyFill="0" applyBorder="0" applyAlignment="0" applyProtection="0"/>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111" fillId="0" borderId="0"/>
    <xf numFmtId="0" fontId="111" fillId="0" borderId="0"/>
    <xf numFmtId="0" fontId="111" fillId="0" borderId="0"/>
    <xf numFmtId="0" fontId="111" fillId="0" borderId="0"/>
    <xf numFmtId="0" fontId="30" fillId="117" borderId="192" applyNumberFormat="0" applyFont="0" applyAlignment="0" applyProtection="0"/>
    <xf numFmtId="0" fontId="88" fillId="99" borderId="193" applyNumberFormat="0" applyAlignment="0" applyProtection="0"/>
    <xf numFmtId="0" fontId="2" fillId="0" borderId="0"/>
    <xf numFmtId="0" fontId="8" fillId="0" borderId="0">
      <alignment horizontal="center"/>
    </xf>
    <xf numFmtId="0" fontId="2" fillId="0" borderId="0"/>
    <xf numFmtId="0" fontId="5" fillId="0" borderId="0"/>
    <xf numFmtId="0" fontId="5" fillId="0" borderId="0"/>
    <xf numFmtId="0" fontId="7" fillId="0" borderId="0"/>
    <xf numFmtId="0" fontId="11" fillId="0" borderId="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4" fillId="0" borderId="188">
      <alignment horizontal="right"/>
    </xf>
    <xf numFmtId="0" fontId="5" fillId="0" borderId="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64" fillId="99" borderId="190" applyNumberFormat="0" applyAlignment="0" applyProtection="0"/>
    <xf numFmtId="41" fontId="67" fillId="118" borderId="191" applyBorder="0">
      <alignment vertical="center"/>
    </xf>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10" fontId="71" fillId="102" borderId="188" applyNumberFormat="0" applyFill="0" applyBorder="0" applyAlignment="0" applyProtection="0">
      <protection locked="0"/>
    </xf>
    <xf numFmtId="0" fontId="77" fillId="0" borderId="189">
      <alignment horizontal="left" vertical="center"/>
    </xf>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212" fontId="4" fillId="105" borderId="188" applyNumberFormat="0" applyFont="0" applyAlignment="0">
      <protection locked="0"/>
    </xf>
    <xf numFmtId="10" fontId="15" fillId="106" borderId="188" applyNumberFormat="0" applyBorder="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223" fontId="11" fillId="0" borderId="188" applyBorder="0">
      <protection hidden="1"/>
    </xf>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8" fillId="109" borderId="192" applyNumberFormat="0" applyAlignment="0" applyProtection="0"/>
    <xf numFmtId="0" fontId="88" fillId="99" borderId="193" applyNumberFormat="0" applyAlignment="0" applyProtection="0"/>
    <xf numFmtId="41" fontId="105" fillId="119" borderId="188" applyBorder="0">
      <alignment vertical="center" wrapText="1"/>
    </xf>
    <xf numFmtId="0" fontId="106" fillId="120" borderId="194" applyBorder="0">
      <alignment horizontal="center" vertical="center" wrapText="1"/>
    </xf>
    <xf numFmtId="0" fontId="95" fillId="0" borderId="195" applyNumberFormat="0" applyFill="0" applyAlignment="0" applyProtection="0"/>
    <xf numFmtId="41" fontId="96" fillId="121" borderId="188" applyBorder="0">
      <alignment vertical="center" wrapText="1"/>
    </xf>
    <xf numFmtId="41" fontId="75" fillId="121" borderId="188" applyBorder="0">
      <alignment vertical="center" wrapText="1"/>
    </xf>
    <xf numFmtId="41" fontId="75" fillId="121" borderId="188" applyBorder="0">
      <alignment vertical="center" wrapText="1"/>
    </xf>
    <xf numFmtId="41" fontId="96" fillId="121" borderId="188" applyBorder="0">
      <alignment vertical="center" wrapText="1"/>
    </xf>
    <xf numFmtId="0" fontId="95" fillId="0" borderId="195" applyNumberFormat="0" applyFill="0" applyAlignment="0" applyProtection="0"/>
    <xf numFmtId="0" fontId="106" fillId="120" borderId="194" applyBorder="0">
      <alignment horizontal="center" vertical="center" wrapText="1"/>
    </xf>
    <xf numFmtId="41" fontId="105" fillId="119" borderId="188" applyBorder="0">
      <alignment vertical="center" wrapText="1"/>
    </xf>
    <xf numFmtId="0" fontId="8" fillId="109" borderId="192"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0" fontId="98" fillId="78" borderId="190" applyNumberFormat="0" applyAlignment="0" applyProtection="0"/>
    <xf numFmtId="223" fontId="11" fillId="0" borderId="188" applyBorder="0">
      <protection hidden="1"/>
    </xf>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88" fillId="114" borderId="193"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0" fontId="64" fillId="114" borderId="190" applyNumberFormat="0" applyAlignment="0" applyProtection="0"/>
    <xf numFmtId="10" fontId="15" fillId="106" borderId="188" applyNumberFormat="0" applyBorder="0" applyAlignment="0" applyProtection="0"/>
    <xf numFmtId="212" fontId="4" fillId="105" borderId="188" applyNumberFormat="0" applyFont="0" applyAlignment="0">
      <protection locked="0"/>
    </xf>
    <xf numFmtId="10" fontId="71" fillId="102" borderId="188" applyNumberFormat="0" applyFill="0" applyBorder="0" applyAlignment="0" applyProtection="0">
      <protection locked="0"/>
    </xf>
    <xf numFmtId="0" fontId="4" fillId="0" borderId="188">
      <alignment horizontal="right"/>
    </xf>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0" fontId="95" fillId="0" borderId="195" applyNumberFormat="0" applyFill="0" applyAlignment="0" applyProtection="0"/>
    <xf numFmtId="41" fontId="67" fillId="118" borderId="191" applyBorder="0">
      <alignment vertical="center"/>
    </xf>
    <xf numFmtId="0" fontId="64" fillId="99" borderId="190" applyNumberFormat="0" applyAlignment="0" applyProtection="0"/>
    <xf numFmtId="0" fontId="2" fillId="0" borderId="0"/>
    <xf numFmtId="0" fontId="2" fillId="0" borderId="0"/>
    <xf numFmtId="0" fontId="7" fillId="0" borderId="0"/>
    <xf numFmtId="0" fontId="2" fillId="0" borderId="0"/>
    <xf numFmtId="0" fontId="2" fillId="0" borderId="0"/>
    <xf numFmtId="0" fontId="5" fillId="0" borderId="0"/>
    <xf numFmtId="0" fontId="2" fillId="0" borderId="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0" fontId="30" fillId="117" borderId="192" applyNumberFormat="0" applyFont="0" applyAlignment="0" applyProtection="0"/>
    <xf numFmtId="4" fontId="4" fillId="0" borderId="188"/>
    <xf numFmtId="165" fontId="7" fillId="0" borderId="0" applyFont="0" applyFill="0" applyBorder="0" applyAlignment="0" applyProtection="0"/>
    <xf numFmtId="9" fontId="2" fillId="0" borderId="0" applyFont="0" applyFill="0" applyBorder="0" applyAlignment="0" applyProtection="0"/>
    <xf numFmtId="4" fontId="4" fillId="0" borderId="188"/>
    <xf numFmtId="0" fontId="4" fillId="0" borderId="0"/>
    <xf numFmtId="0" fontId="95" fillId="0" borderId="233" applyNumberFormat="0" applyFill="0" applyAlignment="0" applyProtection="0"/>
    <xf numFmtId="0" fontId="95" fillId="0" borderId="249" applyNumberFormat="0" applyFill="0" applyAlignment="0" applyProtection="0"/>
    <xf numFmtId="0" fontId="30" fillId="117" borderId="214" applyNumberFormat="0" applyFont="0" applyAlignment="0" applyProtection="0"/>
    <xf numFmtId="0" fontId="30" fillId="117" borderId="246" applyNumberFormat="0" applyFont="0" applyAlignment="0" applyProtection="0"/>
    <xf numFmtId="0" fontId="98" fillId="78" borderId="228" applyNumberFormat="0" applyAlignment="0" applyProtection="0"/>
    <xf numFmtId="0" fontId="88" fillId="114" borderId="231" applyNumberFormat="0" applyAlignment="0" applyProtection="0"/>
    <xf numFmtId="0" fontId="64" fillId="114" borderId="228" applyNumberFormat="0" applyAlignment="0" applyProtection="0"/>
    <xf numFmtId="0" fontId="98" fillId="78" borderId="260" applyNumberFormat="0" applyAlignment="0" applyProtection="0"/>
    <xf numFmtId="0" fontId="64" fillId="114" borderId="260" applyNumberFormat="0" applyAlignment="0" applyProtection="0"/>
    <xf numFmtId="0" fontId="64" fillId="114" borderId="260" applyNumberFormat="0" applyAlignment="0" applyProtection="0"/>
    <xf numFmtId="212" fontId="4" fillId="105" borderId="250" applyNumberFormat="0" applyFont="0" applyAlignment="0">
      <protection locked="0"/>
    </xf>
    <xf numFmtId="0" fontId="88" fillId="99" borderId="263" applyNumberFormat="0" applyAlignment="0" applyProtection="0"/>
    <xf numFmtId="0" fontId="64" fillId="114" borderId="212" applyNumberFormat="0" applyAlignment="0" applyProtection="0"/>
    <xf numFmtId="0" fontId="30" fillId="117" borderId="230" applyNumberFormat="0" applyFont="0" applyAlignment="0" applyProtection="0"/>
    <xf numFmtId="0" fontId="30" fillId="117" borderId="230" applyNumberFormat="0" applyFont="0" applyAlignment="0" applyProtection="0"/>
    <xf numFmtId="41" fontId="67" fillId="118" borderId="229" applyBorder="0">
      <alignment vertical="center"/>
    </xf>
    <xf numFmtId="0" fontId="64" fillId="99" borderId="260" applyNumberFormat="0" applyAlignment="0" applyProtection="0"/>
    <xf numFmtId="41" fontId="67" fillId="118" borderId="261" applyBorder="0">
      <alignment vertical="center"/>
    </xf>
    <xf numFmtId="0" fontId="64" fillId="114" borderId="244" applyNumberFormat="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64" fillId="114" borderId="244" applyNumberFormat="0" applyAlignment="0" applyProtection="0"/>
    <xf numFmtId="0" fontId="98" fillId="78" borderId="212" applyNumberFormat="0" applyAlignment="0" applyProtection="0"/>
    <xf numFmtId="0" fontId="30" fillId="117" borderId="262" applyNumberFormat="0" applyFont="0" applyAlignment="0" applyProtection="0"/>
    <xf numFmtId="0" fontId="30" fillId="117" borderId="286" applyNumberFormat="0" applyFont="0" applyAlignment="0" applyProtection="0"/>
    <xf numFmtId="0" fontId="98" fillId="78" borderId="260" applyNumberFormat="0" applyAlignment="0" applyProtection="0"/>
    <xf numFmtId="0" fontId="64" fillId="114" borderId="260" applyNumberFormat="0" applyAlignment="0" applyProtection="0"/>
    <xf numFmtId="0" fontId="95" fillId="0" borderId="265" applyNumberFormat="0" applyFill="0" applyAlignment="0" applyProtection="0"/>
    <xf numFmtId="0" fontId="95" fillId="0" borderId="289" applyNumberFormat="0" applyFill="0" applyAlignment="0" applyProtection="0"/>
    <xf numFmtId="0" fontId="64" fillId="99" borderId="284" applyNumberFormat="0" applyAlignment="0" applyProtection="0"/>
    <xf numFmtId="0" fontId="30" fillId="117" borderId="262" applyNumberFormat="0" applyFont="0" applyAlignment="0" applyProtection="0"/>
    <xf numFmtId="0" fontId="88" fillId="114" borderId="263" applyNumberFormat="0" applyAlignment="0" applyProtection="0"/>
    <xf numFmtId="0" fontId="30" fillId="117" borderId="262" applyNumberFormat="0" applyFont="0" applyAlignment="0" applyProtection="0"/>
    <xf numFmtId="0" fontId="30" fillId="117" borderId="262" applyNumberFormat="0" applyFont="0" applyAlignment="0" applyProtection="0"/>
    <xf numFmtId="0" fontId="30" fillId="117" borderId="262" applyNumberFormat="0" applyFont="0" applyAlignment="0" applyProtection="0"/>
    <xf numFmtId="212" fontId="4" fillId="105" borderId="250" applyNumberFormat="0" applyFont="0" applyAlignment="0">
      <protection locked="0"/>
    </xf>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95" fillId="0" borderId="249" applyNumberFormat="0" applyFill="0" applyAlignment="0" applyProtection="0"/>
    <xf numFmtId="0" fontId="30" fillId="117" borderId="262" applyNumberFormat="0" applyFont="0" applyAlignment="0" applyProtection="0"/>
    <xf numFmtId="0" fontId="30" fillId="117" borderId="262" applyNumberFormat="0" applyFont="0" applyAlignment="0" applyProtection="0"/>
    <xf numFmtId="0" fontId="30" fillId="117" borderId="262" applyNumberFormat="0" applyFont="0" applyAlignment="0" applyProtection="0"/>
    <xf numFmtId="0" fontId="88" fillId="114" borderId="263" applyNumberFormat="0" applyAlignment="0" applyProtection="0"/>
    <xf numFmtId="0" fontId="30" fillId="117" borderId="286" applyNumberFormat="0" applyFont="0" applyAlignment="0" applyProtection="0"/>
    <xf numFmtId="0" fontId="95" fillId="0" borderId="289" applyNumberFormat="0" applyFill="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14" applyNumberFormat="0" applyFont="0" applyAlignment="0" applyProtection="0"/>
    <xf numFmtId="0" fontId="30" fillId="117" borderId="286" applyNumberFormat="0" applyFont="0" applyAlignment="0" applyProtection="0"/>
    <xf numFmtId="0" fontId="30" fillId="117" borderId="246" applyNumberFormat="0" applyFont="0" applyAlignment="0" applyProtection="0"/>
    <xf numFmtId="0" fontId="30" fillId="117" borderId="246" applyNumberFormat="0" applyFont="0" applyAlignment="0" applyProtection="0"/>
    <xf numFmtId="0" fontId="30" fillId="117" borderId="246" applyNumberFormat="0" applyFont="0" applyAlignment="0" applyProtection="0"/>
    <xf numFmtId="0" fontId="64" fillId="99" borderId="197" applyNumberFormat="0" applyAlignment="0" applyProtection="0"/>
    <xf numFmtId="41" fontId="67" fillId="118" borderId="198" applyBorder="0">
      <alignment vertical="center"/>
    </xf>
    <xf numFmtId="0" fontId="64" fillId="99" borderId="228" applyNumberFormat="0" applyAlignment="0" applyProtection="0"/>
    <xf numFmtId="0" fontId="95" fillId="0" borderId="217" applyNumberFormat="0" applyFill="0" applyAlignment="0" applyProtection="0"/>
    <xf numFmtId="10" fontId="71" fillId="102" borderId="196" applyNumberFormat="0" applyFill="0" applyBorder="0" applyAlignment="0" applyProtection="0">
      <protection locked="0"/>
    </xf>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95" fillId="0" borderId="217" applyNumberFormat="0" applyFill="0" applyAlignment="0" applyProtection="0"/>
    <xf numFmtId="0" fontId="64" fillId="114" borderId="244" applyNumberFormat="0" applyAlignment="0" applyProtection="0"/>
    <xf numFmtId="0" fontId="95" fillId="0" borderId="217" applyNumberFormat="0" applyFill="0" applyAlignment="0" applyProtection="0"/>
    <xf numFmtId="0" fontId="64" fillId="114" borderId="244" applyNumberFormat="0" applyAlignment="0" applyProtection="0"/>
    <xf numFmtId="0" fontId="64" fillId="114" borderId="244" applyNumberFormat="0" applyAlignment="0" applyProtection="0"/>
    <xf numFmtId="0" fontId="64" fillId="114" borderId="244" applyNumberFormat="0" applyAlignment="0" applyProtection="0"/>
    <xf numFmtId="0" fontId="64" fillId="114" borderId="244" applyNumberFormat="0" applyAlignment="0" applyProtection="0"/>
    <xf numFmtId="0" fontId="64" fillId="114" borderId="244" applyNumberFormat="0" applyAlignment="0" applyProtection="0"/>
    <xf numFmtId="0" fontId="64" fillId="114" borderId="244" applyNumberFormat="0" applyAlignment="0" applyProtection="0"/>
    <xf numFmtId="212" fontId="4" fillId="105" borderId="226" applyNumberFormat="0" applyFont="0" applyAlignment="0">
      <protection locked="0"/>
    </xf>
    <xf numFmtId="0" fontId="64" fillId="114" borderId="244" applyNumberFormat="0" applyAlignment="0" applyProtection="0"/>
    <xf numFmtId="0" fontId="64" fillId="114" borderId="244"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88" fillId="114" borderId="247"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212" fontId="4" fillId="105" borderId="196" applyNumberFormat="0" applyFont="0" applyAlignment="0">
      <protection locked="0"/>
    </xf>
    <xf numFmtId="10" fontId="15" fillId="106" borderId="196" applyNumberFormat="0" applyBorder="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0" fontId="98" fillId="78" borderId="244" applyNumberFormat="0" applyAlignment="0" applyProtection="0"/>
    <xf numFmtId="212" fontId="4" fillId="105" borderId="250" applyNumberFormat="0" applyFont="0" applyAlignment="0">
      <protection locked="0"/>
    </xf>
    <xf numFmtId="0" fontId="8" fillId="109" borderId="230" applyNumberFormat="0" applyAlignment="0" applyProtection="0"/>
    <xf numFmtId="0" fontId="88" fillId="99" borderId="231"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64" fillId="114" borderId="212" applyNumberFormat="0" applyAlignment="0" applyProtection="0"/>
    <xf numFmtId="0" fontId="8" fillId="109" borderId="199" applyNumberFormat="0" applyAlignment="0" applyProtection="0"/>
    <xf numFmtId="0" fontId="64" fillId="114" borderId="212" applyNumberFormat="0" applyAlignment="0" applyProtection="0"/>
    <xf numFmtId="0" fontId="88" fillId="99" borderId="200" applyNumberFormat="0" applyAlignment="0" applyProtection="0"/>
    <xf numFmtId="0" fontId="64" fillId="114" borderId="212"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0" fontId="88" fillId="114" borderId="215" applyNumberFormat="0" applyAlignment="0" applyProtection="0"/>
    <xf numFmtId="41" fontId="105" fillId="119" borderId="196" applyBorder="0">
      <alignment vertical="center" wrapText="1"/>
    </xf>
    <xf numFmtId="0" fontId="88" fillId="114" borderId="215"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98" fillId="78" borderId="212" applyNumberFormat="0" applyAlignment="0" applyProtection="0"/>
    <xf numFmtId="0" fontId="106" fillId="120" borderId="201" applyBorder="0">
      <alignment horizontal="center" vertical="center" wrapText="1"/>
    </xf>
    <xf numFmtId="0" fontId="98" fillId="78" borderId="212" applyNumberFormat="0" applyAlignment="0" applyProtection="0"/>
    <xf numFmtId="0" fontId="98" fillId="78" borderId="212" applyNumberFormat="0" applyAlignment="0" applyProtection="0"/>
    <xf numFmtId="0" fontId="95" fillId="0" borderId="202" applyNumberFormat="0" applyFill="0" applyAlignment="0" applyProtection="0"/>
    <xf numFmtId="41" fontId="96" fillId="121" borderId="196" applyBorder="0">
      <alignment vertical="center" wrapText="1"/>
    </xf>
    <xf numFmtId="41" fontId="75" fillId="121" borderId="196" applyBorder="0">
      <alignment vertical="center" wrapText="1"/>
    </xf>
    <xf numFmtId="0" fontId="95" fillId="0" borderId="233" applyNumberFormat="0" applyFill="0" applyAlignment="0" applyProtection="0"/>
    <xf numFmtId="0" fontId="8" fillId="109" borderId="262" applyNumberFormat="0" applyAlignment="0" applyProtection="0"/>
    <xf numFmtId="0" fontId="106" fillId="120" borderId="264" applyBorder="0">
      <alignment horizontal="center" vertical="center" wrapText="1"/>
    </xf>
    <xf numFmtId="0" fontId="95" fillId="0" borderId="265" applyNumberFormat="0" applyFill="0" applyAlignment="0" applyProtection="0"/>
    <xf numFmtId="0" fontId="95" fillId="0" borderId="249" applyNumberFormat="0" applyFill="0" applyAlignment="0" applyProtection="0"/>
    <xf numFmtId="0" fontId="106" fillId="120" borderId="248" applyBorder="0">
      <alignment horizontal="center" vertical="center" wrapText="1"/>
    </xf>
    <xf numFmtId="0" fontId="8" fillId="109" borderId="246" applyNumberFormat="0" applyAlignment="0" applyProtection="0"/>
    <xf numFmtId="0" fontId="95" fillId="0" borderId="217" applyNumberFormat="0" applyFill="0" applyAlignment="0" applyProtection="0"/>
    <xf numFmtId="0" fontId="106" fillId="120" borderId="216" applyBorder="0">
      <alignment horizontal="center" vertical="center" wrapText="1"/>
    </xf>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0" fontId="98" fillId="78" borderId="197" applyNumberFormat="0" applyAlignment="0" applyProtection="0"/>
    <xf numFmtId="223" fontId="11" fillId="0" borderId="196" applyBorder="0">
      <protection hidden="1"/>
    </xf>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88" fillId="114" borderId="200"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64" fillId="114" borderId="197"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98" fillId="78" borderId="228"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99" borderId="215" applyNumberFormat="0" applyAlignment="0" applyProtection="0"/>
    <xf numFmtId="0" fontId="8" fillId="109" borderId="214"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88" fillId="114" borderId="231"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0" fontId="64" fillId="114" borderId="228" applyNumberFormat="0" applyAlignment="0" applyProtection="0"/>
    <xf numFmtId="212" fontId="4" fillId="105" borderId="242" applyNumberFormat="0" applyFont="0" applyAlignment="0">
      <protection locked="0"/>
    </xf>
    <xf numFmtId="0" fontId="4" fillId="0" borderId="196">
      <alignment horizontal="right"/>
    </xf>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5" fillId="0" borderId="202" applyNumberFormat="0" applyFill="0" applyAlignment="0" applyProtection="0"/>
    <xf numFmtId="0" fontId="98" fillId="78" borderId="260" applyNumberFormat="0" applyAlignment="0" applyProtection="0"/>
    <xf numFmtId="212" fontId="4" fillId="105" borderId="210" applyNumberFormat="0" applyFont="0" applyAlignment="0">
      <protection locked="0"/>
    </xf>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98" fillId="78" borderId="260"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88" fillId="114" borderId="263" applyNumberFormat="0" applyAlignment="0" applyProtection="0"/>
    <xf numFmtId="0" fontId="64" fillId="114" borderId="260" applyNumberFormat="0" applyAlignment="0" applyProtection="0"/>
    <xf numFmtId="0" fontId="64" fillId="114" borderId="260" applyNumberFormat="0" applyAlignment="0" applyProtection="0"/>
    <xf numFmtId="0" fontId="64" fillId="114" borderId="260" applyNumberFormat="0" applyAlignment="0" applyProtection="0"/>
    <xf numFmtId="0" fontId="64" fillId="114" borderId="260" applyNumberFormat="0" applyAlignment="0" applyProtection="0"/>
    <xf numFmtId="0" fontId="64" fillId="114" borderId="260" applyNumberFormat="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64" fillId="99" borderId="212" applyNumberFormat="0" applyAlignment="0" applyProtection="0"/>
    <xf numFmtId="0" fontId="30" fillId="117" borderId="286" applyNumberFormat="0" applyFont="0" applyAlignment="0" applyProtection="0"/>
    <xf numFmtId="0" fontId="95" fillId="0" borderId="289" applyNumberFormat="0" applyFill="0" applyAlignment="0" applyProtection="0"/>
    <xf numFmtId="0" fontId="30" fillId="117" borderId="286" applyNumberFormat="0" applyFont="0" applyAlignment="0" applyProtection="0"/>
    <xf numFmtId="10" fontId="15" fillId="106" borderId="282" applyNumberFormat="0" applyBorder="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95" fillId="0" borderId="289" applyNumberFormat="0" applyFill="0" applyAlignment="0" applyProtection="0"/>
    <xf numFmtId="0" fontId="30" fillId="117" borderId="286" applyNumberFormat="0" applyFont="0" applyAlignment="0" applyProtection="0"/>
    <xf numFmtId="41" fontId="67" fillId="118" borderId="285" applyBorder="0">
      <alignment vertical="center"/>
    </xf>
    <xf numFmtId="0" fontId="95" fillId="0" borderId="289" applyNumberFormat="0" applyFill="0" applyAlignment="0" applyProtection="0"/>
    <xf numFmtId="0" fontId="77" fillId="0" borderId="283">
      <alignment horizontal="left" vertical="center"/>
    </xf>
    <xf numFmtId="212" fontId="4" fillId="105" borderId="282" applyNumberFormat="0" applyFont="0" applyAlignment="0">
      <protection locked="0"/>
    </xf>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30" fillId="117" borderId="230" applyNumberFormat="0" applyFont="0" applyAlignment="0" applyProtection="0"/>
    <xf numFmtId="0" fontId="64" fillId="114" borderId="260" applyNumberFormat="0" applyAlignment="0" applyProtection="0"/>
    <xf numFmtId="0" fontId="64" fillId="114" borderId="260" applyNumberForma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30" fillId="117" borderId="199" applyNumberFormat="0" applyFont="0" applyAlignment="0" applyProtection="0"/>
    <xf numFmtId="0" fontId="95" fillId="0" borderId="289" applyNumberFormat="0" applyFill="0" applyAlignment="0" applyProtection="0"/>
    <xf numFmtId="0" fontId="95" fillId="0" borderId="289" applyNumberFormat="0" applyFill="0" applyAlignment="0" applyProtection="0"/>
    <xf numFmtId="0" fontId="30" fillId="117" borderId="246" applyNumberFormat="0" applyFont="0" applyAlignment="0" applyProtection="0"/>
    <xf numFmtId="0" fontId="30" fillId="117" borderId="246" applyNumberFormat="0" applyFont="0" applyAlignment="0" applyProtection="0"/>
    <xf numFmtId="0" fontId="98" fillId="78" borderId="228" applyNumberFormat="0" applyAlignment="0" applyProtection="0"/>
    <xf numFmtId="0" fontId="98" fillId="78" borderId="228" applyNumberFormat="0" applyAlignment="0" applyProtection="0"/>
    <xf numFmtId="0" fontId="64" fillId="114" borderId="260" applyNumberFormat="0" applyAlignment="0" applyProtection="0"/>
    <xf numFmtId="0" fontId="64" fillId="114" borderId="260" applyNumberFormat="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33"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41" fontId="67" fillId="118" borderId="245" applyBorder="0">
      <alignment vertical="center"/>
    </xf>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95" fillId="0" borderId="265" applyNumberFormat="0" applyFill="0" applyAlignment="0" applyProtection="0"/>
    <xf numFmtId="0" fontId="30" fillId="117" borderId="246" applyNumberFormat="0" applyFont="0" applyAlignment="0" applyProtection="0"/>
    <xf numFmtId="0" fontId="30" fillId="117" borderId="246" applyNumberFormat="0" applyFont="0" applyAlignment="0" applyProtection="0"/>
    <xf numFmtId="0" fontId="95" fillId="0" borderId="233" applyNumberFormat="0" applyFill="0" applyAlignment="0" applyProtection="0"/>
    <xf numFmtId="0" fontId="30" fillId="117" borderId="246" applyNumberFormat="0" applyFont="0" applyAlignment="0" applyProtection="0"/>
    <xf numFmtId="0" fontId="30" fillId="117" borderId="246" applyNumberFormat="0" applyFont="0" applyAlignment="0" applyProtection="0"/>
    <xf numFmtId="0" fontId="88" fillId="114" borderId="231" applyNumberFormat="0" applyAlignment="0" applyProtection="0"/>
    <xf numFmtId="0" fontId="95" fillId="0" borderId="233" applyNumberFormat="0" applyFill="0" applyAlignment="0" applyProtection="0"/>
    <xf numFmtId="0" fontId="30" fillId="117" borderId="246" applyNumberFormat="0" applyFont="0" applyAlignment="0" applyProtection="0"/>
    <xf numFmtId="0" fontId="64" fillId="114" borderId="244" applyNumberFormat="0" applyAlignment="0" applyProtection="0"/>
    <xf numFmtId="0" fontId="88" fillId="114" borderId="247" applyNumberFormat="0" applyAlignment="0" applyProtection="0"/>
    <xf numFmtId="0" fontId="98" fillId="78" borderId="244" applyNumberFormat="0" applyAlignment="0" applyProtection="0"/>
    <xf numFmtId="0" fontId="106" fillId="120" borderId="232" applyBorder="0">
      <alignment horizontal="center" vertical="center" wrapText="1"/>
    </xf>
    <xf numFmtId="0" fontId="88" fillId="99" borderId="247" applyNumberFormat="0" applyAlignment="0" applyProtection="0"/>
    <xf numFmtId="0" fontId="95" fillId="0" borderId="289" applyNumberFormat="0" applyFill="0" applyAlignment="0" applyProtection="0"/>
    <xf numFmtId="10" fontId="71" fillId="102" borderId="282" applyNumberFormat="0" applyFill="0" applyBorder="0" applyAlignment="0" applyProtection="0">
      <protection locked="0"/>
    </xf>
    <xf numFmtId="0" fontId="30" fillId="117" borderId="230" applyNumberFormat="0" applyFont="0" applyAlignment="0" applyProtection="0"/>
    <xf numFmtId="4" fontId="4" fillId="0" borderId="196"/>
    <xf numFmtId="0" fontId="95" fillId="0" borderId="265" applyNumberFormat="0" applyFill="0" applyAlignment="0" applyProtection="0"/>
    <xf numFmtId="0" fontId="64" fillId="99" borderId="244" applyNumberFormat="0" applyAlignment="0" applyProtection="0"/>
    <xf numFmtId="0" fontId="30" fillId="117" borderId="262" applyNumberFormat="0" applyFont="0" applyAlignment="0" applyProtection="0"/>
    <xf numFmtId="0" fontId="30" fillId="117" borderId="286" applyNumberFormat="0" applyFont="0" applyAlignment="0" applyProtection="0"/>
    <xf numFmtId="0" fontId="95" fillId="0" borderId="265" applyNumberFormat="0" applyFill="0" applyAlignment="0" applyProtection="0"/>
    <xf numFmtId="0" fontId="95" fillId="0" borderId="265" applyNumberFormat="0" applyFill="0" applyAlignment="0" applyProtection="0"/>
    <xf numFmtId="0" fontId="64" fillId="114" borderId="212" applyNumberFormat="0" applyAlignment="0" applyProtection="0"/>
    <xf numFmtId="0" fontId="30" fillId="117" borderId="230" applyNumberFormat="0" applyFont="0" applyAlignment="0" applyProtection="0"/>
    <xf numFmtId="0" fontId="30" fillId="117" borderId="230" applyNumberFormat="0" applyFont="0" applyAlignment="0" applyProtection="0"/>
    <xf numFmtId="0" fontId="64" fillId="114" borderId="244" applyNumberFormat="0" applyAlignment="0" applyProtection="0"/>
    <xf numFmtId="0" fontId="30" fillId="117" borderId="206" applyNumberFormat="0" applyFont="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64" fillId="99" borderId="204" applyNumberFormat="0" applyAlignment="0" applyProtection="0"/>
    <xf numFmtId="41" fontId="67" fillId="118" borderId="205" applyBorder="0">
      <alignment vertical="center"/>
    </xf>
    <xf numFmtId="0" fontId="95" fillId="0" borderId="209" applyNumberFormat="0" applyFill="0" applyAlignment="0" applyProtection="0"/>
    <xf numFmtId="0" fontId="95" fillId="0" borderId="209" applyNumberFormat="0" applyFill="0" applyAlignment="0" applyProtection="0"/>
    <xf numFmtId="0" fontId="77" fillId="0" borderId="203">
      <alignment horizontal="left" vertical="center"/>
    </xf>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 fillId="109" borderId="206" applyNumberFormat="0" applyAlignment="0" applyProtection="0"/>
    <xf numFmtId="0" fontId="88" fillId="99" borderId="207" applyNumberFormat="0" applyAlignment="0" applyProtection="0"/>
    <xf numFmtId="0" fontId="106" fillId="120" borderId="208" applyBorder="0">
      <alignment horizontal="center" vertical="center" wrapText="1"/>
    </xf>
    <xf numFmtId="0" fontId="95" fillId="0" borderId="209" applyNumberFormat="0" applyFill="0" applyAlignment="0" applyProtection="0"/>
    <xf numFmtId="0" fontId="95" fillId="0" borderId="209" applyNumberFormat="0" applyFill="0" applyAlignment="0" applyProtection="0"/>
    <xf numFmtId="0" fontId="106" fillId="120" borderId="208" applyBorder="0">
      <alignment horizontal="center" vertical="center" wrapText="1"/>
    </xf>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88" fillId="99" borderId="207" applyNumberFormat="0" applyAlignment="0" applyProtection="0"/>
    <xf numFmtId="0" fontId="8" fillId="109" borderId="206" applyNumberFormat="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41" fontId="67" fillId="118" borderId="205" applyBorder="0">
      <alignment vertical="center"/>
    </xf>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165" fontId="7" fillId="0" borderId="0" applyFont="0" applyFill="0" applyBorder="0" applyAlignment="0" applyProtection="0"/>
    <xf numFmtId="0" fontId="30" fillId="117" borderId="230" applyNumberFormat="0" applyFont="0" applyAlignment="0" applyProtection="0"/>
    <xf numFmtId="0" fontId="30" fillId="117" borderId="206" applyNumberFormat="0" applyFont="0" applyAlignment="0" applyProtection="0"/>
    <xf numFmtId="0" fontId="88" fillId="99" borderId="207" applyNumberFormat="0" applyAlignment="0" applyProtection="0"/>
    <xf numFmtId="0" fontId="88" fillId="114" borderId="263" applyNumberFormat="0" applyAlignment="0" applyProtection="0"/>
    <xf numFmtId="0" fontId="30" fillId="117" borderId="262" applyNumberFormat="0" applyFont="0" applyAlignment="0" applyProtection="0"/>
    <xf numFmtId="0" fontId="30" fillId="117" borderId="230" applyNumberFormat="0" applyFont="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4" fillId="0" borderId="210">
      <alignment horizontal="right"/>
    </xf>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64" fillId="99" borderId="204" applyNumberFormat="0" applyAlignment="0" applyProtection="0"/>
    <xf numFmtId="41" fontId="67" fillId="118" borderId="205" applyBorder="0">
      <alignment vertical="center"/>
    </xf>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10" fontId="71" fillId="102" borderId="210" applyNumberFormat="0" applyFill="0" applyBorder="0" applyAlignment="0" applyProtection="0">
      <protection locked="0"/>
    </xf>
    <xf numFmtId="0" fontId="77" fillId="0" borderId="211">
      <alignment horizontal="left" vertical="center"/>
    </xf>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212" fontId="4" fillId="105" borderId="210" applyNumberFormat="0" applyFont="0" applyAlignment="0">
      <protection locked="0"/>
    </xf>
    <xf numFmtId="10" fontId="15" fillId="106" borderId="210" applyNumberFormat="0" applyBorder="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223" fontId="11" fillId="0" borderId="210" applyBorder="0">
      <protection hidden="1"/>
    </xf>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8" fillId="109" borderId="206" applyNumberFormat="0" applyAlignment="0" applyProtection="0"/>
    <xf numFmtId="0" fontId="88" fillId="99" borderId="207" applyNumberFormat="0" applyAlignment="0" applyProtection="0"/>
    <xf numFmtId="41" fontId="105" fillId="119" borderId="210" applyBorder="0">
      <alignment vertical="center" wrapText="1"/>
    </xf>
    <xf numFmtId="0" fontId="106" fillId="120" borderId="208" applyBorder="0">
      <alignment horizontal="center" vertical="center" wrapText="1"/>
    </xf>
    <xf numFmtId="0" fontId="95" fillId="0" borderId="209" applyNumberFormat="0" applyFill="0" applyAlignment="0" applyProtection="0"/>
    <xf numFmtId="41" fontId="96" fillId="121" borderId="210" applyBorder="0">
      <alignment vertical="center" wrapText="1"/>
    </xf>
    <xf numFmtId="41" fontId="75" fillId="121" borderId="210" applyBorder="0">
      <alignment vertical="center" wrapText="1"/>
    </xf>
    <xf numFmtId="41" fontId="75" fillId="121" borderId="210" applyBorder="0">
      <alignment vertical="center" wrapText="1"/>
    </xf>
    <xf numFmtId="41" fontId="96" fillId="121" borderId="210" applyBorder="0">
      <alignment vertical="center" wrapText="1"/>
    </xf>
    <xf numFmtId="0" fontId="95" fillId="0" borderId="209" applyNumberFormat="0" applyFill="0" applyAlignment="0" applyProtection="0"/>
    <xf numFmtId="0" fontId="106" fillId="120" borderId="208" applyBorder="0">
      <alignment horizontal="center" vertical="center" wrapText="1"/>
    </xf>
    <xf numFmtId="41" fontId="105" fillId="119" borderId="210" applyBorder="0">
      <alignment vertical="center" wrapText="1"/>
    </xf>
    <xf numFmtId="0" fontId="8" fillId="109" borderId="206"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0" fontId="98" fillId="78" borderId="204" applyNumberFormat="0" applyAlignment="0" applyProtection="0"/>
    <xf numFmtId="223" fontId="11" fillId="0" borderId="210" applyBorder="0">
      <protection hidden="1"/>
    </xf>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88" fillId="114" borderId="207"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0" fontId="64" fillId="114" borderId="204" applyNumberFormat="0" applyAlignment="0" applyProtection="0"/>
    <xf numFmtId="10" fontId="15" fillId="106" borderId="210" applyNumberFormat="0" applyBorder="0" applyAlignment="0" applyProtection="0"/>
    <xf numFmtId="212" fontId="4" fillId="105" borderId="210" applyNumberFormat="0" applyFont="0" applyAlignment="0">
      <protection locked="0"/>
    </xf>
    <xf numFmtId="10" fontId="71" fillId="102" borderId="210" applyNumberFormat="0" applyFill="0" applyBorder="0" applyAlignment="0" applyProtection="0">
      <protection locked="0"/>
    </xf>
    <xf numFmtId="0" fontId="4" fillId="0" borderId="210">
      <alignment horizontal="right"/>
    </xf>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0" fontId="95" fillId="0" borderId="209" applyNumberFormat="0" applyFill="0" applyAlignment="0" applyProtection="0"/>
    <xf numFmtId="41" fontId="67" fillId="118" borderId="205" applyBorder="0">
      <alignment vertical="center"/>
    </xf>
    <xf numFmtId="0" fontId="64" fillId="99" borderId="204" applyNumberFormat="0" applyAlignment="0" applyProtection="0"/>
    <xf numFmtId="41" fontId="67" fillId="118" borderId="213" applyBorder="0">
      <alignment vertical="center"/>
    </xf>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0" fontId="30" fillId="117" borderId="206" applyNumberFormat="0" applyFont="0" applyAlignment="0" applyProtection="0"/>
    <xf numFmtId="4" fontId="4" fillId="0" borderId="210"/>
    <xf numFmtId="165" fontId="7" fillId="0" borderId="0" applyFont="0" applyFill="0" applyBorder="0" applyAlignment="0" applyProtection="0"/>
    <xf numFmtId="4" fontId="4" fillId="0" borderId="210"/>
    <xf numFmtId="0" fontId="30" fillId="117" borderId="246" applyNumberFormat="0" applyFont="0" applyAlignment="0" applyProtection="0"/>
    <xf numFmtId="0" fontId="30" fillId="117" borderId="246" applyNumberFormat="0" applyFont="0" applyAlignment="0" applyProtection="0"/>
    <xf numFmtId="0" fontId="30" fillId="117" borderId="262" applyNumberFormat="0" applyFont="0" applyAlignment="0" applyProtection="0"/>
    <xf numFmtId="0" fontId="30" fillId="117" borderId="262" applyNumberFormat="0" applyFont="0" applyAlignment="0" applyProtection="0"/>
    <xf numFmtId="0" fontId="88" fillId="114" borderId="231" applyNumberFormat="0" applyAlignment="0" applyProtection="0"/>
    <xf numFmtId="0" fontId="30" fillId="117" borderId="246" applyNumberFormat="0" applyFont="0" applyAlignment="0" applyProtection="0"/>
    <xf numFmtId="0" fontId="64" fillId="114" borderId="260" applyNumberFormat="0" applyAlignment="0" applyProtection="0"/>
    <xf numFmtId="0" fontId="30" fillId="117" borderId="222" applyNumberFormat="0" applyFont="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64" fillId="99" borderId="220" applyNumberFormat="0" applyAlignment="0" applyProtection="0"/>
    <xf numFmtId="41" fontId="67" fillId="118" borderId="221" applyBorder="0">
      <alignment vertical="center"/>
    </xf>
    <xf numFmtId="0" fontId="95" fillId="0" borderId="225" applyNumberFormat="0" applyFill="0" applyAlignment="0" applyProtection="0"/>
    <xf numFmtId="0" fontId="95" fillId="0" borderId="225" applyNumberFormat="0" applyFill="0" applyAlignment="0" applyProtection="0"/>
    <xf numFmtId="10" fontId="71" fillId="102" borderId="218" applyNumberFormat="0" applyFill="0" applyBorder="0" applyAlignment="0" applyProtection="0">
      <protection locked="0"/>
    </xf>
    <xf numFmtId="0" fontId="77" fillId="0" borderId="219">
      <alignment horizontal="left" vertical="center"/>
    </xf>
    <xf numFmtId="212" fontId="4" fillId="105" borderId="218" applyNumberFormat="0" applyFont="0" applyAlignment="0">
      <protection locked="0"/>
    </xf>
    <xf numFmtId="10" fontId="15" fillId="106" borderId="218" applyNumberFormat="0" applyBorder="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 fillId="109" borderId="222" applyNumberFormat="0" applyAlignment="0" applyProtection="0"/>
    <xf numFmtId="0" fontId="88" fillId="99" borderId="223" applyNumberFormat="0" applyAlignment="0" applyProtection="0"/>
    <xf numFmtId="41" fontId="105" fillId="119" borderId="218" applyBorder="0">
      <alignment vertical="center" wrapText="1"/>
    </xf>
    <xf numFmtId="0" fontId="106" fillId="120" borderId="224" applyBorder="0">
      <alignment horizontal="center" vertical="center" wrapText="1"/>
    </xf>
    <xf numFmtId="0" fontId="95" fillId="0" borderId="225" applyNumberFormat="0" applyFill="0" applyAlignment="0" applyProtection="0"/>
    <xf numFmtId="41" fontId="96" fillId="121" borderId="218" applyBorder="0">
      <alignment vertical="center" wrapText="1"/>
    </xf>
    <xf numFmtId="41" fontId="75" fillId="121" borderId="218" applyBorder="0">
      <alignment vertical="center" wrapText="1"/>
    </xf>
    <xf numFmtId="0" fontId="95" fillId="0" borderId="225" applyNumberFormat="0" applyFill="0" applyAlignment="0" applyProtection="0"/>
    <xf numFmtId="0" fontId="106" fillId="120" borderId="224" applyBorder="0">
      <alignment horizontal="center" vertical="center" wrapText="1"/>
    </xf>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223" fontId="11" fillId="0" borderId="218" applyBorder="0">
      <protection hidden="1"/>
    </xf>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88" fillId="99" borderId="223" applyNumberFormat="0" applyAlignment="0" applyProtection="0"/>
    <xf numFmtId="0" fontId="8" fillId="109" borderId="222" applyNumberFormat="0" applyAlignment="0" applyProtection="0"/>
    <xf numFmtId="212" fontId="4" fillId="105" borderId="218" applyNumberFormat="0" applyFont="0" applyAlignment="0">
      <protection locked="0"/>
    </xf>
    <xf numFmtId="0" fontId="4" fillId="0" borderId="218">
      <alignment horizontal="right"/>
    </xf>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41" fontId="67" fillId="118" borderId="221" applyBorder="0">
      <alignment vertical="center"/>
    </xf>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4" fontId="4" fillId="0" borderId="218"/>
    <xf numFmtId="0" fontId="30" fillId="117" borderId="222" applyNumberFormat="0" applyFont="0" applyAlignment="0" applyProtection="0"/>
    <xf numFmtId="0" fontId="88" fillId="99" borderId="223" applyNumberFormat="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4" fillId="0" borderId="226">
      <alignment horizontal="right"/>
    </xf>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64" fillId="99" borderId="220" applyNumberFormat="0" applyAlignment="0" applyProtection="0"/>
    <xf numFmtId="41" fontId="67" fillId="118" borderId="221" applyBorder="0">
      <alignment vertical="center"/>
    </xf>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10" fontId="71" fillId="102" borderId="226" applyNumberFormat="0" applyFill="0" applyBorder="0" applyAlignment="0" applyProtection="0">
      <protection locked="0"/>
    </xf>
    <xf numFmtId="0" fontId="77" fillId="0" borderId="227">
      <alignment horizontal="left" vertical="center"/>
    </xf>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212" fontId="4" fillId="105" borderId="226" applyNumberFormat="0" applyFont="0" applyAlignment="0">
      <protection locked="0"/>
    </xf>
    <xf numFmtId="10" fontId="15" fillId="106" borderId="226" applyNumberFormat="0" applyBorder="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223" fontId="11" fillId="0" borderId="226" applyBorder="0">
      <protection hidden="1"/>
    </xf>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8" fillId="109" borderId="222" applyNumberFormat="0" applyAlignment="0" applyProtection="0"/>
    <xf numFmtId="0" fontId="88" fillId="99" borderId="223" applyNumberFormat="0" applyAlignment="0" applyProtection="0"/>
    <xf numFmtId="41" fontId="105" fillId="119" borderId="226" applyBorder="0">
      <alignment vertical="center" wrapText="1"/>
    </xf>
    <xf numFmtId="0" fontId="106" fillId="120" borderId="224" applyBorder="0">
      <alignment horizontal="center" vertical="center" wrapText="1"/>
    </xf>
    <xf numFmtId="0" fontId="95" fillId="0" borderId="225" applyNumberFormat="0" applyFill="0" applyAlignment="0" applyProtection="0"/>
    <xf numFmtId="41" fontId="96" fillId="121" borderId="226" applyBorder="0">
      <alignment vertical="center" wrapText="1"/>
    </xf>
    <xf numFmtId="41" fontId="75" fillId="121" borderId="226" applyBorder="0">
      <alignment vertical="center" wrapText="1"/>
    </xf>
    <xf numFmtId="41" fontId="75" fillId="121" borderId="226" applyBorder="0">
      <alignment vertical="center" wrapText="1"/>
    </xf>
    <xf numFmtId="41" fontId="96" fillId="121" borderId="226" applyBorder="0">
      <alignment vertical="center" wrapText="1"/>
    </xf>
    <xf numFmtId="0" fontId="95" fillId="0" borderId="225" applyNumberFormat="0" applyFill="0" applyAlignment="0" applyProtection="0"/>
    <xf numFmtId="0" fontId="106" fillId="120" borderId="224" applyBorder="0">
      <alignment horizontal="center" vertical="center" wrapText="1"/>
    </xf>
    <xf numFmtId="41" fontId="105" fillId="119" borderId="226" applyBorder="0">
      <alignment vertical="center" wrapText="1"/>
    </xf>
    <xf numFmtId="0" fontId="8" fillId="109" borderId="222"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0" fontId="98" fillId="78" borderId="220" applyNumberFormat="0" applyAlignment="0" applyProtection="0"/>
    <xf numFmtId="223" fontId="11" fillId="0" borderId="226" applyBorder="0">
      <protection hidden="1"/>
    </xf>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88" fillId="114" borderId="223"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0" fontId="64" fillId="114" borderId="220" applyNumberFormat="0" applyAlignment="0" applyProtection="0"/>
    <xf numFmtId="10" fontId="15" fillId="106" borderId="226" applyNumberFormat="0" applyBorder="0" applyAlignment="0" applyProtection="0"/>
    <xf numFmtId="212" fontId="4" fillId="105" borderId="226" applyNumberFormat="0" applyFont="0" applyAlignment="0">
      <protection locked="0"/>
    </xf>
    <xf numFmtId="10" fontId="71" fillId="102" borderId="226" applyNumberFormat="0" applyFill="0" applyBorder="0" applyAlignment="0" applyProtection="0">
      <protection locked="0"/>
    </xf>
    <xf numFmtId="0" fontId="4" fillId="0" borderId="226">
      <alignment horizontal="right"/>
    </xf>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0" fontId="95" fillId="0" borderId="225" applyNumberFormat="0" applyFill="0" applyAlignment="0" applyProtection="0"/>
    <xf numFmtId="41" fontId="67" fillId="118" borderId="221" applyBorder="0">
      <alignment vertical="center"/>
    </xf>
    <xf numFmtId="0" fontId="64" fillId="99" borderId="220" applyNumberForma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0" fontId="30" fillId="117" borderId="222" applyNumberFormat="0" applyFont="0" applyAlignment="0" applyProtection="0"/>
    <xf numFmtId="4" fontId="4" fillId="0" borderId="226"/>
    <xf numFmtId="4" fontId="4" fillId="0" borderId="226"/>
    <xf numFmtId="0" fontId="30" fillId="117" borderId="262" applyNumberFormat="0" applyFont="0" applyAlignment="0" applyProtection="0"/>
    <xf numFmtId="0" fontId="95" fillId="0" borderId="289" applyNumberFormat="0" applyFill="0" applyAlignment="0" applyProtection="0"/>
    <xf numFmtId="0" fontId="30" fillId="117" borderId="262" applyNumberFormat="0" applyFont="0" applyAlignment="0" applyProtection="0"/>
    <xf numFmtId="0" fontId="95" fillId="0" borderId="289" applyNumberFormat="0" applyFill="0" applyAlignment="0" applyProtection="0"/>
    <xf numFmtId="0" fontId="30" fillId="117" borderId="238" applyNumberFormat="0" applyFont="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64" fillId="99" borderId="236" applyNumberFormat="0" applyAlignment="0" applyProtection="0"/>
    <xf numFmtId="41" fontId="67" fillId="118" borderId="237" applyBorder="0">
      <alignment vertical="center"/>
    </xf>
    <xf numFmtId="0" fontId="95" fillId="0" borderId="241" applyNumberFormat="0" applyFill="0" applyAlignment="0" applyProtection="0"/>
    <xf numFmtId="0" fontId="95" fillId="0" borderId="241" applyNumberFormat="0" applyFill="0" applyAlignment="0" applyProtection="0"/>
    <xf numFmtId="10" fontId="71" fillId="102" borderId="234" applyNumberFormat="0" applyFill="0" applyBorder="0" applyAlignment="0" applyProtection="0">
      <protection locked="0"/>
    </xf>
    <xf numFmtId="0" fontId="77" fillId="0" borderId="235">
      <alignment horizontal="left" vertical="center"/>
    </xf>
    <xf numFmtId="212" fontId="4" fillId="105" borderId="234" applyNumberFormat="0" applyFont="0" applyAlignment="0">
      <protection locked="0"/>
    </xf>
    <xf numFmtId="10" fontId="15" fillId="106" borderId="234" applyNumberFormat="0" applyBorder="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 fillId="109" borderId="238" applyNumberFormat="0" applyAlignment="0" applyProtection="0"/>
    <xf numFmtId="0" fontId="88" fillId="99" borderId="239" applyNumberFormat="0" applyAlignment="0" applyProtection="0"/>
    <xf numFmtId="41" fontId="105" fillId="119" borderId="234" applyBorder="0">
      <alignment vertical="center" wrapText="1"/>
    </xf>
    <xf numFmtId="0" fontId="106" fillId="120" borderId="240" applyBorder="0">
      <alignment horizontal="center" vertical="center" wrapText="1"/>
    </xf>
    <xf numFmtId="0" fontId="95" fillId="0" borderId="241" applyNumberFormat="0" applyFill="0" applyAlignment="0" applyProtection="0"/>
    <xf numFmtId="41" fontId="96" fillId="121" borderId="234" applyBorder="0">
      <alignment vertical="center" wrapText="1"/>
    </xf>
    <xf numFmtId="41" fontId="75" fillId="121" borderId="234" applyBorder="0">
      <alignment vertical="center" wrapText="1"/>
    </xf>
    <xf numFmtId="0" fontId="95" fillId="0" borderId="241" applyNumberFormat="0" applyFill="0" applyAlignment="0" applyProtection="0"/>
    <xf numFmtId="0" fontId="106" fillId="120" borderId="240" applyBorder="0">
      <alignment horizontal="center" vertical="center" wrapText="1"/>
    </xf>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223" fontId="11" fillId="0" borderId="234" applyBorder="0">
      <protection hidden="1"/>
    </xf>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88" fillId="99" borderId="239" applyNumberFormat="0" applyAlignment="0" applyProtection="0"/>
    <xf numFmtId="0" fontId="8" fillId="109" borderId="238" applyNumberFormat="0" applyAlignment="0" applyProtection="0"/>
    <xf numFmtId="212" fontId="4" fillId="105" borderId="234" applyNumberFormat="0" applyFont="0" applyAlignment="0">
      <protection locked="0"/>
    </xf>
    <xf numFmtId="0" fontId="4" fillId="0" borderId="234">
      <alignment horizontal="right"/>
    </xf>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41" fontId="67" fillId="118" borderId="237" applyBorder="0">
      <alignment vertical="center"/>
    </xf>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4" fontId="4" fillId="0" borderId="234"/>
    <xf numFmtId="0" fontId="95" fillId="0" borderId="289" applyNumberFormat="0" applyFill="0" applyAlignment="0" applyProtection="0"/>
    <xf numFmtId="0" fontId="30" fillId="117" borderId="238" applyNumberFormat="0" applyFont="0" applyAlignment="0" applyProtection="0"/>
    <xf numFmtId="0" fontId="88" fillId="99" borderId="239" applyNumberFormat="0" applyAlignment="0" applyProtection="0"/>
    <xf numFmtId="0" fontId="95" fillId="0" borderId="265"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4" fillId="0" borderId="242">
      <alignment horizontal="right"/>
    </xf>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64" fillId="99" borderId="236" applyNumberFormat="0" applyAlignment="0" applyProtection="0"/>
    <xf numFmtId="41" fontId="67" fillId="118" borderId="237" applyBorder="0">
      <alignment vertical="center"/>
    </xf>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10" fontId="71" fillId="102" borderId="242" applyNumberFormat="0" applyFill="0" applyBorder="0" applyAlignment="0" applyProtection="0">
      <protection locked="0"/>
    </xf>
    <xf numFmtId="0" fontId="77" fillId="0" borderId="243">
      <alignment horizontal="left" vertical="center"/>
    </xf>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212" fontId="4" fillId="105" borderId="242" applyNumberFormat="0" applyFont="0" applyAlignment="0">
      <protection locked="0"/>
    </xf>
    <xf numFmtId="10" fontId="15" fillId="106" borderId="242" applyNumberFormat="0" applyBorder="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223" fontId="11" fillId="0" borderId="242" applyBorder="0">
      <protection hidden="1"/>
    </xf>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8" fillId="109" borderId="238" applyNumberFormat="0" applyAlignment="0" applyProtection="0"/>
    <xf numFmtId="0" fontId="88" fillId="99" borderId="239" applyNumberFormat="0" applyAlignment="0" applyProtection="0"/>
    <xf numFmtId="41" fontId="105" fillId="119" borderId="242" applyBorder="0">
      <alignment vertical="center" wrapText="1"/>
    </xf>
    <xf numFmtId="0" fontId="106" fillId="120" borderId="240" applyBorder="0">
      <alignment horizontal="center" vertical="center" wrapText="1"/>
    </xf>
    <xf numFmtId="0" fontId="95" fillId="0" borderId="241" applyNumberFormat="0" applyFill="0" applyAlignment="0" applyProtection="0"/>
    <xf numFmtId="41" fontId="96" fillId="121" borderId="242" applyBorder="0">
      <alignment vertical="center" wrapText="1"/>
    </xf>
    <xf numFmtId="41" fontId="75" fillId="121" borderId="242" applyBorder="0">
      <alignment vertical="center" wrapText="1"/>
    </xf>
    <xf numFmtId="41" fontId="75" fillId="121" borderId="242" applyBorder="0">
      <alignment vertical="center" wrapText="1"/>
    </xf>
    <xf numFmtId="41" fontId="96" fillId="121" borderId="242" applyBorder="0">
      <alignment vertical="center" wrapText="1"/>
    </xf>
    <xf numFmtId="0" fontId="95" fillId="0" borderId="241" applyNumberFormat="0" applyFill="0" applyAlignment="0" applyProtection="0"/>
    <xf numFmtId="0" fontId="106" fillId="120" borderId="240" applyBorder="0">
      <alignment horizontal="center" vertical="center" wrapText="1"/>
    </xf>
    <xf numFmtId="41" fontId="105" fillId="119" borderId="242" applyBorder="0">
      <alignment vertical="center" wrapText="1"/>
    </xf>
    <xf numFmtId="0" fontId="8" fillId="109" borderId="238"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0" fontId="98" fillId="78" borderId="236" applyNumberFormat="0" applyAlignment="0" applyProtection="0"/>
    <xf numFmtId="223" fontId="11" fillId="0" borderId="242" applyBorder="0">
      <protection hidden="1"/>
    </xf>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88" fillId="114" borderId="239"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0" fontId="64" fillId="114" borderId="236" applyNumberFormat="0" applyAlignment="0" applyProtection="0"/>
    <xf numFmtId="10" fontId="15" fillId="106" borderId="242" applyNumberFormat="0" applyBorder="0" applyAlignment="0" applyProtection="0"/>
    <xf numFmtId="212" fontId="4" fillId="105" borderId="242" applyNumberFormat="0" applyFont="0" applyAlignment="0">
      <protection locked="0"/>
    </xf>
    <xf numFmtId="10" fontId="71" fillId="102" borderId="242" applyNumberFormat="0" applyFill="0" applyBorder="0" applyAlignment="0" applyProtection="0">
      <protection locked="0"/>
    </xf>
    <xf numFmtId="0" fontId="4" fillId="0" borderId="242">
      <alignment horizontal="right"/>
    </xf>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0" fontId="95" fillId="0" borderId="241" applyNumberFormat="0" applyFill="0" applyAlignment="0" applyProtection="0"/>
    <xf numFmtId="41" fontId="67" fillId="118" borderId="237" applyBorder="0">
      <alignment vertical="center"/>
    </xf>
    <xf numFmtId="0" fontId="64" fillId="99" borderId="236" applyNumberFormat="0" applyAlignment="0" applyProtection="0"/>
    <xf numFmtId="0" fontId="30" fillId="117" borderId="286" applyNumberFormat="0" applyFont="0" applyAlignment="0" applyProtection="0"/>
    <xf numFmtId="0" fontId="95" fillId="0" borderId="289" applyNumberFormat="0" applyFill="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0" fontId="30" fillId="117" borderId="238" applyNumberFormat="0" applyFont="0" applyAlignment="0" applyProtection="0"/>
    <xf numFmtId="4" fontId="4" fillId="0" borderId="242"/>
    <xf numFmtId="4" fontId="4" fillId="0" borderId="242"/>
    <xf numFmtId="0" fontId="88" fillId="114" borderId="263" applyNumberFormat="0" applyAlignment="0" applyProtection="0"/>
    <xf numFmtId="0" fontId="30" fillId="117" borderId="254" applyNumberFormat="0" applyFont="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64" fillId="99" borderId="252" applyNumberFormat="0" applyAlignment="0" applyProtection="0"/>
    <xf numFmtId="41" fontId="67" fillId="118" borderId="253" applyBorder="0">
      <alignment vertical="center"/>
    </xf>
    <xf numFmtId="0" fontId="95" fillId="0" borderId="257" applyNumberFormat="0" applyFill="0" applyAlignment="0" applyProtection="0"/>
    <xf numFmtId="0" fontId="95" fillId="0" borderId="257" applyNumberFormat="0" applyFill="0" applyAlignment="0" applyProtection="0"/>
    <xf numFmtId="10" fontId="71" fillId="102" borderId="250" applyNumberFormat="0" applyFill="0" applyBorder="0" applyAlignment="0" applyProtection="0">
      <protection locked="0"/>
    </xf>
    <xf numFmtId="0" fontId="77" fillId="0" borderId="251">
      <alignment horizontal="left" vertical="center"/>
    </xf>
    <xf numFmtId="212" fontId="4" fillId="105" borderId="250" applyNumberFormat="0" applyFont="0" applyAlignment="0">
      <protection locked="0"/>
    </xf>
    <xf numFmtId="10" fontId="15" fillId="106" borderId="250" applyNumberFormat="0" applyBorder="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 fillId="109" borderId="254" applyNumberFormat="0" applyAlignment="0" applyProtection="0"/>
    <xf numFmtId="0" fontId="88" fillId="99" borderId="255" applyNumberFormat="0" applyAlignment="0" applyProtection="0"/>
    <xf numFmtId="41" fontId="105" fillId="119" borderId="250" applyBorder="0">
      <alignment vertical="center" wrapText="1"/>
    </xf>
    <xf numFmtId="0" fontId="106" fillId="120" borderId="256" applyBorder="0">
      <alignment horizontal="center" vertical="center" wrapText="1"/>
    </xf>
    <xf numFmtId="0" fontId="95" fillId="0" borderId="257" applyNumberFormat="0" applyFill="0" applyAlignment="0" applyProtection="0"/>
    <xf numFmtId="41" fontId="96" fillId="121" borderId="250" applyBorder="0">
      <alignment vertical="center" wrapText="1"/>
    </xf>
    <xf numFmtId="41" fontId="75" fillId="121" borderId="250" applyBorder="0">
      <alignment vertical="center" wrapText="1"/>
    </xf>
    <xf numFmtId="0" fontId="95" fillId="0" borderId="257" applyNumberFormat="0" applyFill="0" applyAlignment="0" applyProtection="0"/>
    <xf numFmtId="0" fontId="106" fillId="120" borderId="256" applyBorder="0">
      <alignment horizontal="center" vertical="center" wrapText="1"/>
    </xf>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223" fontId="11" fillId="0" borderId="250" applyBorder="0">
      <protection hidden="1"/>
    </xf>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88" fillId="99" borderId="255" applyNumberFormat="0" applyAlignment="0" applyProtection="0"/>
    <xf numFmtId="0" fontId="8" fillId="109" borderId="254" applyNumberFormat="0" applyAlignment="0" applyProtection="0"/>
    <xf numFmtId="212" fontId="4" fillId="105" borderId="250" applyNumberFormat="0" applyFont="0" applyAlignment="0">
      <protection locked="0"/>
    </xf>
    <xf numFmtId="0" fontId="4" fillId="0" borderId="250">
      <alignment horizontal="right"/>
    </xf>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41" fontId="67" fillId="118" borderId="253" applyBorder="0">
      <alignment vertical="center"/>
    </xf>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4" fontId="4" fillId="0" borderId="250"/>
    <xf numFmtId="0" fontId="30" fillId="117" borderId="254" applyNumberFormat="0" applyFont="0" applyAlignment="0" applyProtection="0"/>
    <xf numFmtId="0" fontId="88" fillId="99" borderId="255" applyNumberFormat="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4" fillId="0" borderId="258">
      <alignment horizontal="right"/>
    </xf>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64" fillId="99" borderId="252" applyNumberFormat="0" applyAlignment="0" applyProtection="0"/>
    <xf numFmtId="41" fontId="67" fillId="118" borderId="253" applyBorder="0">
      <alignment vertical="center"/>
    </xf>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10" fontId="71" fillId="102" borderId="258" applyNumberFormat="0" applyFill="0" applyBorder="0" applyAlignment="0" applyProtection="0">
      <protection locked="0"/>
    </xf>
    <xf numFmtId="0" fontId="77" fillId="0" borderId="259">
      <alignment horizontal="left" vertical="center"/>
    </xf>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212" fontId="4" fillId="105" borderId="258" applyNumberFormat="0" applyFont="0" applyAlignment="0">
      <protection locked="0"/>
    </xf>
    <xf numFmtId="10" fontId="15" fillId="106" borderId="258" applyNumberFormat="0" applyBorder="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223" fontId="11" fillId="0" borderId="258" applyBorder="0">
      <protection hidden="1"/>
    </xf>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8" fillId="109" borderId="254" applyNumberFormat="0" applyAlignment="0" applyProtection="0"/>
    <xf numFmtId="0" fontId="88" fillId="99" borderId="255" applyNumberFormat="0" applyAlignment="0" applyProtection="0"/>
    <xf numFmtId="41" fontId="105" fillId="119" borderId="258" applyBorder="0">
      <alignment vertical="center" wrapText="1"/>
    </xf>
    <xf numFmtId="0" fontId="106" fillId="120" borderId="256" applyBorder="0">
      <alignment horizontal="center" vertical="center" wrapText="1"/>
    </xf>
    <xf numFmtId="0" fontId="95" fillId="0" borderId="257" applyNumberFormat="0" applyFill="0" applyAlignment="0" applyProtection="0"/>
    <xf numFmtId="41" fontId="96" fillId="121" borderId="258" applyBorder="0">
      <alignment vertical="center" wrapText="1"/>
    </xf>
    <xf numFmtId="41" fontId="75" fillId="121" borderId="258" applyBorder="0">
      <alignment vertical="center" wrapText="1"/>
    </xf>
    <xf numFmtId="41" fontId="75" fillId="121" borderId="258" applyBorder="0">
      <alignment vertical="center" wrapText="1"/>
    </xf>
    <xf numFmtId="41" fontId="96" fillId="121" borderId="258" applyBorder="0">
      <alignment vertical="center" wrapText="1"/>
    </xf>
    <xf numFmtId="0" fontId="95" fillId="0" borderId="257" applyNumberFormat="0" applyFill="0" applyAlignment="0" applyProtection="0"/>
    <xf numFmtId="0" fontId="106" fillId="120" borderId="256" applyBorder="0">
      <alignment horizontal="center" vertical="center" wrapText="1"/>
    </xf>
    <xf numFmtId="41" fontId="105" fillId="119" borderId="258" applyBorder="0">
      <alignment vertical="center" wrapText="1"/>
    </xf>
    <xf numFmtId="0" fontId="8" fillId="109" borderId="254"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0" fontId="98" fillId="78" borderId="252" applyNumberFormat="0" applyAlignment="0" applyProtection="0"/>
    <xf numFmtId="223" fontId="11" fillId="0" borderId="258" applyBorder="0">
      <protection hidden="1"/>
    </xf>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88" fillId="114" borderId="255"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0" fontId="64" fillId="114" borderId="252" applyNumberFormat="0" applyAlignment="0" applyProtection="0"/>
    <xf numFmtId="10" fontId="15" fillId="106" borderId="258" applyNumberFormat="0" applyBorder="0" applyAlignment="0" applyProtection="0"/>
    <xf numFmtId="212" fontId="4" fillId="105" borderId="258" applyNumberFormat="0" applyFont="0" applyAlignment="0">
      <protection locked="0"/>
    </xf>
    <xf numFmtId="10" fontId="71" fillId="102" borderId="258" applyNumberFormat="0" applyFill="0" applyBorder="0" applyAlignment="0" applyProtection="0">
      <protection locked="0"/>
    </xf>
    <xf numFmtId="0" fontId="4" fillId="0" borderId="258">
      <alignment horizontal="right"/>
    </xf>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0" fontId="95" fillId="0" borderId="257" applyNumberFormat="0" applyFill="0" applyAlignment="0" applyProtection="0"/>
    <xf numFmtId="41" fontId="67" fillId="118" borderId="253" applyBorder="0">
      <alignment vertical="center"/>
    </xf>
    <xf numFmtId="0" fontId="64" fillId="99" borderId="252" applyNumberForma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0" fontId="30" fillId="117" borderId="254" applyNumberFormat="0" applyFont="0" applyAlignment="0" applyProtection="0"/>
    <xf numFmtId="4" fontId="4" fillId="0" borderId="258"/>
    <xf numFmtId="4" fontId="4" fillId="0" borderId="258"/>
    <xf numFmtId="0" fontId="95" fillId="0" borderId="289" applyNumberFormat="0" applyFill="0" applyAlignment="0" applyProtection="0"/>
    <xf numFmtId="0" fontId="30" fillId="117" borderId="270" applyNumberFormat="0" applyFont="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64" fillId="99" borderId="268" applyNumberFormat="0" applyAlignment="0" applyProtection="0"/>
    <xf numFmtId="41" fontId="67" fillId="118" borderId="269" applyBorder="0">
      <alignment vertical="center"/>
    </xf>
    <xf numFmtId="0" fontId="95" fillId="0" borderId="273" applyNumberFormat="0" applyFill="0" applyAlignment="0" applyProtection="0"/>
    <xf numFmtId="0" fontId="95" fillId="0" borderId="273" applyNumberFormat="0" applyFill="0" applyAlignment="0" applyProtection="0"/>
    <xf numFmtId="10" fontId="71" fillId="102" borderId="266" applyNumberFormat="0" applyFill="0" applyBorder="0" applyAlignment="0" applyProtection="0">
      <protection locked="0"/>
    </xf>
    <xf numFmtId="0" fontId="77" fillId="0" borderId="267">
      <alignment horizontal="left" vertical="center"/>
    </xf>
    <xf numFmtId="212" fontId="4" fillId="105" borderId="266" applyNumberFormat="0" applyFont="0" applyAlignment="0">
      <protection locked="0"/>
    </xf>
    <xf numFmtId="10" fontId="15" fillId="106" borderId="266" applyNumberFormat="0" applyBorder="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 fillId="109" borderId="270" applyNumberFormat="0" applyAlignment="0" applyProtection="0"/>
    <xf numFmtId="0" fontId="88" fillId="99" borderId="271" applyNumberFormat="0" applyAlignment="0" applyProtection="0"/>
    <xf numFmtId="41" fontId="105" fillId="119" borderId="266" applyBorder="0">
      <alignment vertical="center" wrapText="1"/>
    </xf>
    <xf numFmtId="0" fontId="106" fillId="120" borderId="272" applyBorder="0">
      <alignment horizontal="center" vertical="center" wrapText="1"/>
    </xf>
    <xf numFmtId="0" fontId="95" fillId="0" borderId="273" applyNumberFormat="0" applyFill="0" applyAlignment="0" applyProtection="0"/>
    <xf numFmtId="41" fontId="96" fillId="121" borderId="266" applyBorder="0">
      <alignment vertical="center" wrapText="1"/>
    </xf>
    <xf numFmtId="41" fontId="75" fillId="121" borderId="266" applyBorder="0">
      <alignment vertical="center" wrapText="1"/>
    </xf>
    <xf numFmtId="0" fontId="95" fillId="0" borderId="273" applyNumberFormat="0" applyFill="0" applyAlignment="0" applyProtection="0"/>
    <xf numFmtId="0" fontId="106" fillId="120" borderId="272" applyBorder="0">
      <alignment horizontal="center" vertical="center" wrapText="1"/>
    </xf>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223" fontId="11" fillId="0" borderId="266" applyBorder="0">
      <protection hidden="1"/>
    </xf>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88" fillId="99" borderId="271" applyNumberFormat="0" applyAlignment="0" applyProtection="0"/>
    <xf numFmtId="0" fontId="8" fillId="109" borderId="270" applyNumberFormat="0" applyAlignment="0" applyProtection="0"/>
    <xf numFmtId="212" fontId="4" fillId="105" borderId="266" applyNumberFormat="0" applyFont="0" applyAlignment="0">
      <protection locked="0"/>
    </xf>
    <xf numFmtId="0" fontId="4" fillId="0" borderId="266">
      <alignment horizontal="right"/>
    </xf>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41" fontId="67" fillId="118" borderId="269" applyBorder="0">
      <alignment vertical="center"/>
    </xf>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4" fontId="4" fillId="0" borderId="266"/>
    <xf numFmtId="0" fontId="30" fillId="117" borderId="270" applyNumberFormat="0" applyFont="0" applyAlignment="0" applyProtection="0"/>
    <xf numFmtId="0" fontId="88" fillId="99" borderId="271" applyNumberFormat="0" applyAlignment="0" applyProtection="0"/>
    <xf numFmtId="0" fontId="95" fillId="0" borderId="289"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4" fillId="0" borderId="274">
      <alignment horizontal="right"/>
    </xf>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64" fillId="99" borderId="268" applyNumberFormat="0" applyAlignment="0" applyProtection="0"/>
    <xf numFmtId="41" fontId="67" fillId="118" borderId="269" applyBorder="0">
      <alignment vertical="center"/>
    </xf>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10" fontId="71" fillId="102" borderId="274" applyNumberFormat="0" applyFill="0" applyBorder="0" applyAlignment="0" applyProtection="0">
      <protection locked="0"/>
    </xf>
    <xf numFmtId="0" fontId="77" fillId="0" borderId="275">
      <alignment horizontal="left" vertical="center"/>
    </xf>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212" fontId="4" fillId="105" borderId="274" applyNumberFormat="0" applyFont="0" applyAlignment="0">
      <protection locked="0"/>
    </xf>
    <xf numFmtId="10" fontId="15" fillId="106" borderId="274" applyNumberFormat="0" applyBorder="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223" fontId="11" fillId="0" borderId="274" applyBorder="0">
      <protection hidden="1"/>
    </xf>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8" fillId="109" borderId="270" applyNumberFormat="0" applyAlignment="0" applyProtection="0"/>
    <xf numFmtId="0" fontId="88" fillId="99" borderId="271" applyNumberFormat="0" applyAlignment="0" applyProtection="0"/>
    <xf numFmtId="41" fontId="105" fillId="119" borderId="274" applyBorder="0">
      <alignment vertical="center" wrapText="1"/>
    </xf>
    <xf numFmtId="0" fontId="106" fillId="120" borderId="272" applyBorder="0">
      <alignment horizontal="center" vertical="center" wrapText="1"/>
    </xf>
    <xf numFmtId="0" fontId="95" fillId="0" borderId="273" applyNumberFormat="0" applyFill="0" applyAlignment="0" applyProtection="0"/>
    <xf numFmtId="41" fontId="96" fillId="121" borderId="274" applyBorder="0">
      <alignment vertical="center" wrapText="1"/>
    </xf>
    <xf numFmtId="41" fontId="75" fillId="121" borderId="274" applyBorder="0">
      <alignment vertical="center" wrapText="1"/>
    </xf>
    <xf numFmtId="41" fontId="75" fillId="121" borderId="274" applyBorder="0">
      <alignment vertical="center" wrapText="1"/>
    </xf>
    <xf numFmtId="41" fontId="96" fillId="121" borderId="274" applyBorder="0">
      <alignment vertical="center" wrapText="1"/>
    </xf>
    <xf numFmtId="0" fontId="95" fillId="0" borderId="273" applyNumberFormat="0" applyFill="0" applyAlignment="0" applyProtection="0"/>
    <xf numFmtId="0" fontId="106" fillId="120" borderId="272" applyBorder="0">
      <alignment horizontal="center" vertical="center" wrapText="1"/>
    </xf>
    <xf numFmtId="41" fontId="105" fillId="119" borderId="274" applyBorder="0">
      <alignment vertical="center" wrapText="1"/>
    </xf>
    <xf numFmtId="0" fontId="8" fillId="109" borderId="270"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0" fontId="98" fillId="78" borderId="268" applyNumberFormat="0" applyAlignment="0" applyProtection="0"/>
    <xf numFmtId="223" fontId="11" fillId="0" borderId="274" applyBorder="0">
      <protection hidden="1"/>
    </xf>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88" fillId="114" borderId="271"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0" fontId="64" fillId="114" borderId="268" applyNumberFormat="0" applyAlignment="0" applyProtection="0"/>
    <xf numFmtId="10" fontId="15" fillId="106" borderId="274" applyNumberFormat="0" applyBorder="0" applyAlignment="0" applyProtection="0"/>
    <xf numFmtId="212" fontId="4" fillId="105" borderId="274" applyNumberFormat="0" applyFont="0" applyAlignment="0">
      <protection locked="0"/>
    </xf>
    <xf numFmtId="10" fontId="71" fillId="102" borderId="274" applyNumberFormat="0" applyFill="0" applyBorder="0" applyAlignment="0" applyProtection="0">
      <protection locked="0"/>
    </xf>
    <xf numFmtId="0" fontId="4" fillId="0" borderId="274">
      <alignment horizontal="right"/>
    </xf>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0" fontId="95" fillId="0" borderId="273" applyNumberFormat="0" applyFill="0" applyAlignment="0" applyProtection="0"/>
    <xf numFmtId="41" fontId="67" fillId="118" borderId="269" applyBorder="0">
      <alignment vertical="center"/>
    </xf>
    <xf numFmtId="0" fontId="64" fillId="99" borderId="268" applyNumberForma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0" fontId="30" fillId="117" borderId="270" applyNumberFormat="0" applyFont="0" applyAlignment="0" applyProtection="0"/>
    <xf numFmtId="4" fontId="4" fillId="0" borderId="274"/>
    <xf numFmtId="4" fontId="4" fillId="0" borderId="274"/>
    <xf numFmtId="0" fontId="30" fillId="117" borderId="278" applyNumberFormat="0" applyFont="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64" fillId="99" borderId="276" applyNumberFormat="0" applyAlignment="0" applyProtection="0"/>
    <xf numFmtId="41" fontId="67" fillId="118" borderId="277" applyBorder="0">
      <alignment vertical="center"/>
    </xf>
    <xf numFmtId="0" fontId="95" fillId="0" borderId="281" applyNumberFormat="0" applyFill="0" applyAlignment="0" applyProtection="0"/>
    <xf numFmtId="0" fontId="95" fillId="0" borderId="281" applyNumberFormat="0" applyFill="0" applyAlignment="0" applyProtection="0"/>
    <xf numFmtId="10" fontId="71" fillId="102" borderId="274" applyNumberFormat="0" applyFill="0" applyBorder="0" applyAlignment="0" applyProtection="0">
      <protection locked="0"/>
    </xf>
    <xf numFmtId="0" fontId="77" fillId="0" borderId="275">
      <alignment horizontal="left" vertical="center"/>
    </xf>
    <xf numFmtId="212" fontId="4" fillId="105" borderId="274" applyNumberFormat="0" applyFont="0" applyAlignment="0">
      <protection locked="0"/>
    </xf>
    <xf numFmtId="10" fontId="15" fillId="106" borderId="274" applyNumberFormat="0" applyBorder="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 fillId="109" borderId="278" applyNumberFormat="0" applyAlignment="0" applyProtection="0"/>
    <xf numFmtId="0" fontId="88" fillId="99" borderId="279" applyNumberFormat="0" applyAlignment="0" applyProtection="0"/>
    <xf numFmtId="41" fontId="105" fillId="119" borderId="274" applyBorder="0">
      <alignment vertical="center" wrapText="1"/>
    </xf>
    <xf numFmtId="0" fontId="106" fillId="120" borderId="280" applyBorder="0">
      <alignment horizontal="center" vertical="center" wrapText="1"/>
    </xf>
    <xf numFmtId="0" fontId="95" fillId="0" borderId="281" applyNumberFormat="0" applyFill="0" applyAlignment="0" applyProtection="0"/>
    <xf numFmtId="41" fontId="96" fillId="121" borderId="274" applyBorder="0">
      <alignment vertical="center" wrapText="1"/>
    </xf>
    <xf numFmtId="41" fontId="75" fillId="121" borderId="274" applyBorder="0">
      <alignment vertical="center" wrapText="1"/>
    </xf>
    <xf numFmtId="0" fontId="95" fillId="0" borderId="281" applyNumberFormat="0" applyFill="0" applyAlignment="0" applyProtection="0"/>
    <xf numFmtId="0" fontId="106" fillId="120" borderId="280" applyBorder="0">
      <alignment horizontal="center" vertical="center" wrapText="1"/>
    </xf>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223" fontId="11" fillId="0" borderId="274" applyBorder="0">
      <protection hidden="1"/>
    </xf>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88" fillId="99" borderId="279" applyNumberFormat="0" applyAlignment="0" applyProtection="0"/>
    <xf numFmtId="0" fontId="8" fillId="109" borderId="278" applyNumberFormat="0" applyAlignment="0" applyProtection="0"/>
    <xf numFmtId="212" fontId="4" fillId="105" borderId="274" applyNumberFormat="0" applyFont="0" applyAlignment="0">
      <protection locked="0"/>
    </xf>
    <xf numFmtId="0" fontId="4" fillId="0" borderId="274">
      <alignment horizontal="right"/>
    </xf>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41" fontId="67" fillId="118" borderId="277" applyBorder="0">
      <alignment vertical="center"/>
    </xf>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4" fontId="4" fillId="0" borderId="274"/>
    <xf numFmtId="0" fontId="30" fillId="117" borderId="278" applyNumberFormat="0" applyFont="0" applyAlignment="0" applyProtection="0"/>
    <xf numFmtId="0" fontId="88" fillId="99" borderId="279" applyNumberFormat="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4" fillId="0" borderId="282">
      <alignment horizontal="right"/>
    </xf>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64" fillId="99" borderId="276" applyNumberFormat="0" applyAlignment="0" applyProtection="0"/>
    <xf numFmtId="41" fontId="67" fillId="118" borderId="277" applyBorder="0">
      <alignment vertical="center"/>
    </xf>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10" fontId="71" fillId="102" borderId="282" applyNumberFormat="0" applyFill="0" applyBorder="0" applyAlignment="0" applyProtection="0">
      <protection locked="0"/>
    </xf>
    <xf numFmtId="0" fontId="77" fillId="0" borderId="283">
      <alignment horizontal="left" vertical="center"/>
    </xf>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212" fontId="4" fillId="105" borderId="282" applyNumberFormat="0" applyFont="0" applyAlignment="0">
      <protection locked="0"/>
    </xf>
    <xf numFmtId="10" fontId="15" fillId="106" borderId="282" applyNumberFormat="0" applyBorder="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223" fontId="11" fillId="0" borderId="282" applyBorder="0">
      <protection hidden="1"/>
    </xf>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8" fillId="109" borderId="278" applyNumberFormat="0" applyAlignment="0" applyProtection="0"/>
    <xf numFmtId="0" fontId="88" fillId="99" borderId="279" applyNumberFormat="0" applyAlignment="0" applyProtection="0"/>
    <xf numFmtId="41" fontId="105" fillId="119" borderId="282" applyBorder="0">
      <alignment vertical="center" wrapText="1"/>
    </xf>
    <xf numFmtId="0" fontId="106" fillId="120" borderId="280" applyBorder="0">
      <alignment horizontal="center" vertical="center" wrapText="1"/>
    </xf>
    <xf numFmtId="0" fontId="95" fillId="0" borderId="281" applyNumberFormat="0" applyFill="0" applyAlignment="0" applyProtection="0"/>
    <xf numFmtId="41" fontId="96" fillId="121" borderId="282" applyBorder="0">
      <alignment vertical="center" wrapText="1"/>
    </xf>
    <xf numFmtId="41" fontId="75" fillId="121" borderId="282" applyBorder="0">
      <alignment vertical="center" wrapText="1"/>
    </xf>
    <xf numFmtId="41" fontId="75" fillId="121" borderId="282" applyBorder="0">
      <alignment vertical="center" wrapText="1"/>
    </xf>
    <xf numFmtId="41" fontId="96" fillId="121" borderId="282" applyBorder="0">
      <alignment vertical="center" wrapText="1"/>
    </xf>
    <xf numFmtId="0" fontId="95" fillId="0" borderId="281" applyNumberFormat="0" applyFill="0" applyAlignment="0" applyProtection="0"/>
    <xf numFmtId="0" fontId="106" fillId="120" borderId="280" applyBorder="0">
      <alignment horizontal="center" vertical="center" wrapText="1"/>
    </xf>
    <xf numFmtId="41" fontId="105" fillId="119" borderId="282" applyBorder="0">
      <alignment vertical="center" wrapText="1"/>
    </xf>
    <xf numFmtId="0" fontId="8" fillId="109" borderId="278"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0" fontId="98" fillId="78" borderId="276" applyNumberFormat="0" applyAlignment="0" applyProtection="0"/>
    <xf numFmtId="223" fontId="11" fillId="0" borderId="282" applyBorder="0">
      <protection hidden="1"/>
    </xf>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88" fillId="114" borderId="279"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0" fontId="64" fillId="114" borderId="276" applyNumberFormat="0" applyAlignment="0" applyProtection="0"/>
    <xf numFmtId="10" fontId="15" fillId="106" borderId="282" applyNumberFormat="0" applyBorder="0" applyAlignment="0" applyProtection="0"/>
    <xf numFmtId="212" fontId="4" fillId="105" borderId="282" applyNumberFormat="0" applyFont="0" applyAlignment="0">
      <protection locked="0"/>
    </xf>
    <xf numFmtId="10" fontId="71" fillId="102" borderId="282" applyNumberFormat="0" applyFill="0" applyBorder="0" applyAlignment="0" applyProtection="0">
      <protection locked="0"/>
    </xf>
    <xf numFmtId="0" fontId="4" fillId="0" borderId="282">
      <alignment horizontal="right"/>
    </xf>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0" fontId="95" fillId="0" borderId="281" applyNumberFormat="0" applyFill="0" applyAlignment="0" applyProtection="0"/>
    <xf numFmtId="41" fontId="67" fillId="118" borderId="277" applyBorder="0">
      <alignment vertical="center"/>
    </xf>
    <xf numFmtId="0" fontId="64" fillId="99" borderId="276" applyNumberForma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0" fontId="30" fillId="117" borderId="278" applyNumberFormat="0" applyFont="0" applyAlignment="0" applyProtection="0"/>
    <xf numFmtId="4" fontId="4" fillId="0" borderId="282"/>
    <xf numFmtId="4" fontId="4" fillId="0" borderId="282"/>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 fillId="109" borderId="286" applyNumberFormat="0" applyAlignment="0" applyProtection="0"/>
    <xf numFmtId="0" fontId="88" fillId="99" borderId="287" applyNumberFormat="0" applyAlignment="0" applyProtection="0"/>
    <xf numFmtId="41" fontId="105" fillId="119" borderId="282" applyBorder="0">
      <alignment vertical="center" wrapText="1"/>
    </xf>
    <xf numFmtId="0" fontId="106" fillId="120" borderId="288" applyBorder="0">
      <alignment horizontal="center" vertical="center" wrapText="1"/>
    </xf>
    <xf numFmtId="0" fontId="95" fillId="0" borderId="289" applyNumberFormat="0" applyFill="0" applyAlignment="0" applyProtection="0"/>
    <xf numFmtId="41" fontId="96" fillId="121" borderId="282" applyBorder="0">
      <alignment vertical="center" wrapText="1"/>
    </xf>
    <xf numFmtId="41" fontId="75" fillId="121" borderId="282" applyBorder="0">
      <alignment vertical="center" wrapText="1"/>
    </xf>
    <xf numFmtId="0" fontId="95" fillId="0" borderId="289" applyNumberFormat="0" applyFill="0" applyAlignment="0" applyProtection="0"/>
    <xf numFmtId="0" fontId="106" fillId="120" borderId="288" applyBorder="0">
      <alignment horizontal="center" vertical="center" wrapText="1"/>
    </xf>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223" fontId="11" fillId="0" borderId="282" applyBorder="0">
      <protection hidden="1"/>
    </xf>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88" fillId="99" borderId="287" applyNumberFormat="0" applyAlignment="0" applyProtection="0"/>
    <xf numFmtId="0" fontId="8" fillId="109" borderId="286" applyNumberFormat="0" applyAlignment="0" applyProtection="0"/>
    <xf numFmtId="212" fontId="4" fillId="105" borderId="282" applyNumberFormat="0" applyFont="0" applyAlignment="0">
      <protection locked="0"/>
    </xf>
    <xf numFmtId="0" fontId="4" fillId="0" borderId="282">
      <alignment horizontal="right"/>
    </xf>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41" fontId="67" fillId="118" borderId="285" applyBorder="0">
      <alignment vertical="center"/>
    </xf>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4" fontId="4" fillId="0" borderId="282"/>
    <xf numFmtId="0" fontId="30" fillId="117" borderId="286" applyNumberFormat="0" applyFont="0" applyAlignment="0" applyProtection="0"/>
    <xf numFmtId="0" fontId="88" fillId="99" borderId="287" applyNumberFormat="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4" fillId="0" borderId="290">
      <alignment horizontal="right"/>
    </xf>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64" fillId="99" borderId="284" applyNumberFormat="0" applyAlignment="0" applyProtection="0"/>
    <xf numFmtId="41" fontId="67" fillId="118" borderId="285" applyBorder="0">
      <alignment vertical="center"/>
    </xf>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10" fontId="71" fillId="102" borderId="290" applyNumberFormat="0" applyFill="0" applyBorder="0" applyAlignment="0" applyProtection="0">
      <protection locked="0"/>
    </xf>
    <xf numFmtId="0" fontId="77" fillId="0" borderId="291">
      <alignment horizontal="left" vertical="center"/>
    </xf>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212" fontId="4" fillId="105" borderId="290" applyNumberFormat="0" applyFont="0" applyAlignment="0">
      <protection locked="0"/>
    </xf>
    <xf numFmtId="10" fontId="15" fillId="106" borderId="290" applyNumberFormat="0" applyBorder="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223" fontId="11" fillId="0" borderId="290" applyBorder="0">
      <protection hidden="1"/>
    </xf>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8" fillId="109" borderId="286" applyNumberFormat="0" applyAlignment="0" applyProtection="0"/>
    <xf numFmtId="0" fontId="88" fillId="99" borderId="287" applyNumberFormat="0" applyAlignment="0" applyProtection="0"/>
    <xf numFmtId="41" fontId="105" fillId="119" borderId="290" applyBorder="0">
      <alignment vertical="center" wrapText="1"/>
    </xf>
    <xf numFmtId="0" fontId="106" fillId="120" borderId="288" applyBorder="0">
      <alignment horizontal="center" vertical="center" wrapText="1"/>
    </xf>
    <xf numFmtId="0" fontId="95" fillId="0" borderId="289" applyNumberFormat="0" applyFill="0" applyAlignment="0" applyProtection="0"/>
    <xf numFmtId="41" fontId="96" fillId="121" borderId="290" applyBorder="0">
      <alignment vertical="center" wrapText="1"/>
    </xf>
    <xf numFmtId="41" fontId="75" fillId="121" borderId="290" applyBorder="0">
      <alignment vertical="center" wrapText="1"/>
    </xf>
    <xf numFmtId="41" fontId="75" fillId="121" borderId="290" applyBorder="0">
      <alignment vertical="center" wrapText="1"/>
    </xf>
    <xf numFmtId="41" fontId="96" fillId="121" borderId="290" applyBorder="0">
      <alignment vertical="center" wrapText="1"/>
    </xf>
    <xf numFmtId="0" fontId="95" fillId="0" borderId="289" applyNumberFormat="0" applyFill="0" applyAlignment="0" applyProtection="0"/>
    <xf numFmtId="0" fontId="106" fillId="120" borderId="288" applyBorder="0">
      <alignment horizontal="center" vertical="center" wrapText="1"/>
    </xf>
    <xf numFmtId="41" fontId="105" fillId="119" borderId="290" applyBorder="0">
      <alignment vertical="center" wrapText="1"/>
    </xf>
    <xf numFmtId="0" fontId="8" fillId="109" borderId="286"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0" fontId="98" fillId="78" borderId="284" applyNumberFormat="0" applyAlignment="0" applyProtection="0"/>
    <xf numFmtId="223" fontId="11" fillId="0" borderId="290" applyBorder="0">
      <protection hidden="1"/>
    </xf>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88" fillId="114" borderId="287"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0" fontId="64" fillId="114" borderId="284" applyNumberFormat="0" applyAlignment="0" applyProtection="0"/>
    <xf numFmtId="10" fontId="15" fillId="106" borderId="290" applyNumberFormat="0" applyBorder="0" applyAlignment="0" applyProtection="0"/>
    <xf numFmtId="212" fontId="4" fillId="105" borderId="290" applyNumberFormat="0" applyFont="0" applyAlignment="0">
      <protection locked="0"/>
    </xf>
    <xf numFmtId="10" fontId="71" fillId="102" borderId="290" applyNumberFormat="0" applyFill="0" applyBorder="0" applyAlignment="0" applyProtection="0">
      <protection locked="0"/>
    </xf>
    <xf numFmtId="0" fontId="4" fillId="0" borderId="290">
      <alignment horizontal="right"/>
    </xf>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0" fontId="95" fillId="0" borderId="289" applyNumberFormat="0" applyFill="0" applyAlignment="0" applyProtection="0"/>
    <xf numFmtId="41" fontId="67" fillId="118" borderId="285" applyBorder="0">
      <alignment vertical="center"/>
    </xf>
    <xf numFmtId="0" fontId="64" fillId="99" borderId="284" applyNumberForma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0" fontId="30" fillId="117" borderId="286" applyNumberFormat="0" applyFont="0" applyAlignment="0" applyProtection="0"/>
    <xf numFmtId="4" fontId="4" fillId="0" borderId="290"/>
    <xf numFmtId="4" fontId="4" fillId="0" borderId="290"/>
    <xf numFmtId="0" fontId="64" fillId="99" borderId="292" applyNumberFormat="0" applyAlignment="0" applyProtection="0"/>
    <xf numFmtId="41" fontId="67" fillId="118" borderId="293" applyBorder="0">
      <alignment vertical="center"/>
    </xf>
    <xf numFmtId="212" fontId="4" fillId="105" borderId="282" applyNumberFormat="0" applyFont="0" applyAlignment="0">
      <protection locked="0"/>
    </xf>
    <xf numFmtId="0" fontId="8" fillId="109" borderId="294" applyNumberFormat="0" applyAlignment="0" applyProtection="0"/>
    <xf numFmtId="0" fontId="88" fillId="99" borderId="295" applyNumberFormat="0" applyAlignment="0" applyProtection="0"/>
    <xf numFmtId="0" fontId="106" fillId="120" borderId="296" applyBorder="0">
      <alignment horizontal="center" vertical="center" wrapText="1"/>
    </xf>
    <xf numFmtId="0" fontId="95" fillId="0" borderId="297" applyNumberFormat="0" applyFill="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98" fillId="78" borderId="292"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88" fillId="114" borderId="295"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64" fillId="114" borderId="292" applyNumberFormat="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95" fillId="0" borderId="297" applyNumberFormat="0" applyFill="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294" applyNumberFormat="0" applyFont="0" applyAlignment="0" applyProtection="0"/>
    <xf numFmtId="0" fontId="30" fillId="117" borderId="302"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64" fillId="99" borderId="300" applyNumberFormat="0" applyAlignment="0" applyProtection="0"/>
    <xf numFmtId="41" fontId="67" fillId="118" borderId="301"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298" applyNumberFormat="0" applyFill="0" applyBorder="0" applyAlignment="0" applyProtection="0">
      <protection locked="0"/>
    </xf>
    <xf numFmtId="0" fontId="77" fillId="0" borderId="299">
      <alignment horizontal="left" vertical="center"/>
    </xf>
    <xf numFmtId="212" fontId="4" fillId="105" borderId="298" applyNumberFormat="0" applyFont="0" applyAlignment="0">
      <protection locked="0"/>
    </xf>
    <xf numFmtId="10" fontId="15" fillId="106" borderId="298"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02" applyNumberFormat="0" applyAlignment="0" applyProtection="0"/>
    <xf numFmtId="0" fontId="88" fillId="99" borderId="303" applyNumberFormat="0" applyAlignment="0" applyProtection="0"/>
    <xf numFmtId="41" fontId="105" fillId="119" borderId="298"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298" applyBorder="0">
      <alignment vertical="center" wrapText="1"/>
    </xf>
    <xf numFmtId="41" fontId="75" fillId="121" borderId="298"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0" fontId="98" fillId="78" borderId="300" applyNumberFormat="0" applyAlignment="0" applyProtection="0"/>
    <xf numFmtId="223" fontId="11" fillId="0" borderId="298"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64" fillId="114" borderId="300" applyNumberFormat="0" applyAlignment="0" applyProtection="0"/>
    <xf numFmtId="0" fontId="88" fillId="99" borderId="303" applyNumberFormat="0" applyAlignment="0" applyProtection="0"/>
    <xf numFmtId="0" fontId="8" fillId="109" borderId="302" applyNumberFormat="0" applyAlignment="0" applyProtection="0"/>
    <xf numFmtId="212" fontId="4" fillId="105" borderId="298" applyNumberFormat="0" applyFont="0" applyAlignment="0">
      <protection locked="0"/>
    </xf>
    <xf numFmtId="0" fontId="4" fillId="0" borderId="298">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1" applyBorder="0">
      <alignment vertical="center"/>
    </xf>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0" fontId="30" fillId="117" borderId="302" applyNumberFormat="0" applyFont="0" applyAlignment="0" applyProtection="0"/>
    <xf numFmtId="4" fontId="4" fillId="0" borderId="298"/>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06">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06" applyNumberFormat="0" applyFill="0" applyBorder="0" applyAlignment="0" applyProtection="0">
      <protection locked="0"/>
    </xf>
    <xf numFmtId="0" fontId="77" fillId="0" borderId="307">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06" applyNumberFormat="0" applyFont="0" applyAlignment="0">
      <protection locked="0"/>
    </xf>
    <xf numFmtId="10" fontId="15" fillId="106" borderId="306"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06"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06"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06" applyBorder="0">
      <alignment vertical="center" wrapText="1"/>
    </xf>
    <xf numFmtId="41" fontId="75" fillId="121" borderId="306" applyBorder="0">
      <alignment vertical="center" wrapText="1"/>
    </xf>
    <xf numFmtId="41" fontId="75" fillId="121" borderId="306" applyBorder="0">
      <alignment vertical="center" wrapText="1"/>
    </xf>
    <xf numFmtId="41" fontId="96" fillId="121" borderId="306"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06"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06"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06" applyNumberFormat="0" applyBorder="0" applyAlignment="0" applyProtection="0"/>
    <xf numFmtId="212" fontId="4" fillId="105" borderId="306" applyNumberFormat="0" applyFont="0" applyAlignment="0">
      <protection locked="0"/>
    </xf>
    <xf numFmtId="10" fontId="71" fillId="102" borderId="306" applyNumberFormat="0" applyFill="0" applyBorder="0" applyAlignment="0" applyProtection="0">
      <protection locked="0"/>
    </xf>
    <xf numFmtId="0" fontId="4" fillId="0" borderId="306">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06"/>
    <xf numFmtId="165" fontId="7" fillId="0" borderId="0" applyFont="0" applyFill="0" applyBorder="0" applyAlignment="0" applyProtection="0"/>
    <xf numFmtId="4" fontId="4" fillId="0" borderId="306"/>
    <xf numFmtId="212" fontId="4" fillId="105" borderId="210"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 fontId="4" fillId="0" borderId="314"/>
    <xf numFmtId="165" fontId="7" fillId="0" borderId="0" applyFont="0" applyFill="0" applyBorder="0" applyAlignment="0" applyProtection="0"/>
    <xf numFmtId="4" fontId="4" fillId="0" borderId="314"/>
    <xf numFmtId="0" fontId="4" fillId="0" borderId="0"/>
    <xf numFmtId="164" fontId="2" fillId="0" borderId="0" applyFont="0" applyFill="0" applyBorder="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88" fillId="114" borderId="303"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88" fillId="99" borderId="303"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88" fillId="114" borderId="303"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212" fontId="4" fillId="105" borderId="314" applyNumberFormat="0" applyFont="0" applyAlignment="0">
      <protection locked="0"/>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03"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64" fillId="99" borderId="308" applyNumberFormat="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64" fillId="114" borderId="308" applyNumberFormat="0" applyAlignment="0" applyProtection="0"/>
    <xf numFmtId="0" fontId="95" fillId="0" borderId="305" applyNumberFormat="0" applyFill="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0" fontId="8" fillId="109" borderId="310" applyNumberFormat="0" applyAlignment="0" applyProtection="0"/>
    <xf numFmtId="0" fontId="88" fillId="99"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0" fontId="64" fillId="114" borderId="308" applyNumberFormat="0" applyAlignment="0" applyProtection="0"/>
    <xf numFmtId="0" fontId="88" fillId="99" borderId="303"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41" fontId="105" fillId="119" borderId="314" applyBorder="0">
      <alignment vertical="center" wrapText="1"/>
    </xf>
    <xf numFmtId="0" fontId="88" fillId="114" borderId="303"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8" fillId="109" borderId="310" applyNumberFormat="0" applyAlignment="0" applyProtection="0"/>
    <xf numFmtId="0" fontId="106" fillId="120" borderId="304" applyBorder="0">
      <alignment horizontal="center" vertical="center" wrapText="1"/>
    </xf>
    <xf numFmtId="0" fontId="95" fillId="0" borderId="305" applyNumberFormat="0" applyFill="0" applyAlignment="0" applyProtection="0"/>
    <xf numFmtId="0" fontId="95" fillId="0" borderId="305" applyNumberFormat="0" applyFill="0" applyAlignment="0" applyProtection="0"/>
    <xf numFmtId="0" fontId="106" fillId="120" borderId="304" applyBorder="0">
      <alignment horizontal="center" vertical="center" wrapText="1"/>
    </xf>
    <xf numFmtId="0" fontId="8" fillId="109" borderId="310" applyNumberFormat="0" applyAlignment="0" applyProtection="0"/>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99" borderId="303" applyNumberFormat="0" applyAlignment="0" applyProtection="0"/>
    <xf numFmtId="0" fontId="8" fillId="109" borderId="310"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8" fillId="78" borderId="308"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10" fontId="15" fillId="106" borderId="314" applyNumberFormat="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41" fontId="67" fillId="118" borderId="309" applyBorder="0">
      <alignment vertical="center"/>
    </xf>
    <xf numFmtId="0" fontId="95" fillId="0" borderId="305" applyNumberFormat="0" applyFill="0" applyAlignment="0" applyProtection="0"/>
    <xf numFmtId="0" fontId="77" fillId="0" borderId="315">
      <alignment horizontal="left" vertical="center"/>
    </xf>
    <xf numFmtId="212" fontId="4" fillId="105" borderId="314"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03" applyNumberFormat="0" applyAlignment="0" applyProtection="0"/>
    <xf numFmtId="0" fontId="95" fillId="0" borderId="305" applyNumberFormat="0" applyFill="0" applyAlignment="0" applyProtection="0"/>
    <xf numFmtId="0" fontId="30" fillId="117" borderId="310" applyNumberFormat="0" applyFont="0" applyAlignment="0" applyProtection="0"/>
    <xf numFmtId="0" fontId="64" fillId="114" borderId="308" applyNumberFormat="0" applyAlignment="0" applyProtection="0"/>
    <xf numFmtId="0" fontId="88" fillId="114" borderId="303" applyNumberFormat="0" applyAlignment="0" applyProtection="0"/>
    <xf numFmtId="0" fontId="98" fillId="78" borderId="308" applyNumberFormat="0" applyAlignment="0" applyProtection="0"/>
    <xf numFmtId="0" fontId="106" fillId="120" borderId="304" applyBorder="0">
      <alignment horizontal="center" vertical="center" wrapText="1"/>
    </xf>
    <xf numFmtId="0" fontId="88" fillId="99" borderId="303" applyNumberFormat="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30" fillId="117" borderId="310" applyNumberFormat="0" applyFont="0" applyAlignment="0" applyProtection="0"/>
    <xf numFmtId="4" fontId="4" fillId="0" borderId="314"/>
    <xf numFmtId="0" fontId="95" fillId="0" borderId="305"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88" fillId="99" borderId="303" applyNumberFormat="0" applyAlignment="0" applyProtection="0"/>
    <xf numFmtId="0" fontId="88" fillId="114" borderId="303"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03" applyNumberForma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95" fillId="0" borderId="305" applyNumberFormat="0" applyFill="0" applyAlignment="0" applyProtection="0"/>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03" applyNumberFormat="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95" fillId="0" borderId="305" applyNumberFormat="0" applyFill="0" applyAlignment="0" applyProtection="0"/>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03"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212" fontId="4" fillId="105" borderId="314" applyNumberFormat="0" applyFont="0" applyAlignment="0">
      <protection locked="0"/>
    </xf>
    <xf numFmtId="0" fontId="8" fillId="109" borderId="310" applyNumberFormat="0" applyAlignment="0" applyProtection="0"/>
    <xf numFmtId="0" fontId="88" fillId="99" borderId="303" applyNumberFormat="0" applyAlignment="0" applyProtection="0"/>
    <xf numFmtId="0" fontId="106" fillId="120" borderId="304" applyBorder="0">
      <alignment horizontal="center" vertical="center" wrapText="1"/>
    </xf>
    <xf numFmtId="0" fontId="95" fillId="0" borderId="305"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88" fillId="99" borderId="303" applyNumberFormat="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223" fontId="11" fillId="0" borderId="314" applyBorder="0">
      <protection hidden="1"/>
    </xf>
    <xf numFmtId="0" fontId="88" fillId="99" borderId="303" applyNumberFormat="0" applyAlignment="0" applyProtection="0"/>
    <xf numFmtId="41" fontId="105" fillId="119" borderId="314" applyBorder="0">
      <alignment vertical="center" wrapText="1"/>
    </xf>
    <xf numFmtId="0" fontId="106" fillId="120" borderId="304" applyBorder="0">
      <alignment horizontal="center" vertical="center" wrapText="1"/>
    </xf>
    <xf numFmtId="0" fontId="95" fillId="0" borderId="305"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05" applyNumberFormat="0" applyFill="0" applyAlignment="0" applyProtection="0"/>
    <xf numFmtId="0" fontId="106" fillId="120" borderId="304" applyBorder="0">
      <alignment horizontal="center" vertical="center" wrapText="1"/>
    </xf>
    <xf numFmtId="41" fontId="105" fillId="119" borderId="314" applyBorder="0">
      <alignment vertical="center" wrapText="1"/>
    </xf>
    <xf numFmtId="223" fontId="11" fillId="0" borderId="314" applyBorder="0">
      <protection hidden="1"/>
    </xf>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0" fontId="88" fillId="114" borderId="303"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0" fontId="95" fillId="0" borderId="305" applyNumberFormat="0" applyFill="0" applyAlignment="0" applyProtection="0"/>
    <xf numFmtId="4" fontId="4" fillId="0" borderId="314"/>
    <xf numFmtId="165" fontId="7" fillId="0" borderId="0" applyFont="0" applyFill="0" applyBorder="0" applyAlignment="0" applyProtection="0"/>
    <xf numFmtId="4" fontId="4" fillId="0" borderId="314"/>
    <xf numFmtId="212" fontId="4" fillId="105" borderId="290" applyNumberFormat="0" applyFont="0" applyAlignment="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212" fontId="4" fillId="105" borderId="314" applyNumberFormat="0" applyFont="0" applyAlignment="0">
      <protection locked="0"/>
    </xf>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77" fillId="0" borderId="315">
      <alignment horizontal="lef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212" fontId="4" fillId="105" borderId="298" applyNumberFormat="0" applyFont="0" applyAlignment="0">
      <protection locked="0"/>
    </xf>
    <xf numFmtId="0" fontId="8" fillId="109" borderId="310" applyNumberFormat="0" applyAlignment="0" applyProtection="0"/>
    <xf numFmtId="0" fontId="88" fillId="99"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99" borderId="311" applyNumberFormat="0" applyAlignment="0" applyProtection="0"/>
    <xf numFmtId="0" fontId="8" fillId="109" borderId="310"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212" fontId="4" fillId="105" borderId="314" applyNumberFormat="0" applyFont="0" applyAlignment="0">
      <protection locked="0"/>
    </xf>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88" fillId="114" borderId="311"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88" fillId="99" borderId="311"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212" fontId="4" fillId="105" borderId="314" applyNumberFormat="0" applyFont="0" applyAlignment="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64" fillId="99" borderId="308" applyNumberFormat="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95" fillId="0" borderId="313" applyNumberFormat="0" applyFill="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0" fontId="64" fillId="114" borderId="308" applyNumberFormat="0" applyAlignment="0" applyProtection="0"/>
    <xf numFmtId="0" fontId="88" fillId="99" borderId="311"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41" fontId="105" fillId="119" borderId="314" applyBorder="0">
      <alignment vertical="center" wrapText="1"/>
    </xf>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8" fillId="109" borderId="310"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 fillId="109" borderId="310" applyNumberFormat="0" applyAlignment="0" applyProtection="0"/>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 fillId="109" borderId="310"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8" fillId="78" borderId="308"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10" fontId="15" fillId="106" borderId="314" applyNumberFormat="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41" fontId="67" fillId="118" borderId="309" applyBorder="0">
      <alignment vertical="center"/>
    </xf>
    <xf numFmtId="0" fontId="95" fillId="0" borderId="313" applyNumberFormat="0" applyFill="0" applyAlignment="0" applyProtection="0"/>
    <xf numFmtId="0" fontId="77" fillId="0" borderId="315">
      <alignment horizontal="left" vertical="center"/>
    </xf>
    <xf numFmtId="212" fontId="4" fillId="105" borderId="314"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95" fillId="0" borderId="313" applyNumberFormat="0" applyFill="0" applyAlignment="0" applyProtection="0"/>
    <xf numFmtId="0" fontId="30" fillId="117" borderId="310" applyNumberFormat="0" applyFont="0" applyAlignment="0" applyProtection="0"/>
    <xf numFmtId="0" fontId="64" fillId="114" borderId="308" applyNumberFormat="0" applyAlignment="0" applyProtection="0"/>
    <xf numFmtId="0" fontId="88" fillId="114" borderId="311" applyNumberFormat="0" applyAlignment="0" applyProtection="0"/>
    <xf numFmtId="0" fontId="98" fillId="78" borderId="308"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30" fillId="117" borderId="310" applyNumberFormat="0" applyFont="0" applyAlignment="0" applyProtection="0"/>
    <xf numFmtId="4" fontId="4" fillId="0" borderId="314"/>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88" fillId="99" borderId="311" applyNumberFormat="0" applyAlignment="0" applyProtection="0"/>
    <xf numFmtId="0" fontId="88" fillId="114" borderId="311"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95" fillId="0" borderId="313" applyNumberFormat="0" applyFill="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212" fontId="4" fillId="105" borderId="314"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 fontId="4" fillId="0" borderId="314"/>
    <xf numFmtId="165" fontId="7" fillId="0" borderId="0" applyFont="0" applyFill="0" applyBorder="0" applyAlignment="0" applyProtection="0"/>
    <xf numFmtId="4" fontId="4" fillId="0" borderId="314"/>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88" fillId="114" borderId="311"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88" fillId="99" borderId="311"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212" fontId="4" fillId="105" borderId="314" applyNumberFormat="0" applyFont="0" applyAlignment="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64" fillId="99" borderId="308" applyNumberFormat="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95" fillId="0" borderId="313" applyNumberFormat="0" applyFill="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0" fontId="64" fillId="114" borderId="308" applyNumberFormat="0" applyAlignment="0" applyProtection="0"/>
    <xf numFmtId="0" fontId="88" fillId="99" borderId="311"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41" fontId="105" fillId="119" borderId="314" applyBorder="0">
      <alignment vertical="center" wrapText="1"/>
    </xf>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8" fillId="109" borderId="310"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 fillId="109" borderId="310" applyNumberFormat="0" applyAlignment="0" applyProtection="0"/>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 fillId="109" borderId="310"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8" fillId="78" borderId="308"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10" fontId="15" fillId="106" borderId="314" applyNumberFormat="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41" fontId="67" fillId="118" borderId="309" applyBorder="0">
      <alignment vertical="center"/>
    </xf>
    <xf numFmtId="0" fontId="95" fillId="0" borderId="313" applyNumberFormat="0" applyFill="0" applyAlignment="0" applyProtection="0"/>
    <xf numFmtId="0" fontId="77" fillId="0" borderId="315">
      <alignment horizontal="left" vertical="center"/>
    </xf>
    <xf numFmtId="212" fontId="4" fillId="105" borderId="314" applyNumberFormat="0" applyFont="0" applyAlignment="0">
      <protection locked="0"/>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8" fillId="78"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95" fillId="0" borderId="313" applyNumberFormat="0" applyFill="0" applyAlignment="0" applyProtection="0"/>
    <xf numFmtId="0" fontId="30" fillId="117" borderId="310" applyNumberFormat="0" applyFont="0" applyAlignment="0" applyProtection="0"/>
    <xf numFmtId="0" fontId="64" fillId="114" borderId="308" applyNumberFormat="0" applyAlignment="0" applyProtection="0"/>
    <xf numFmtId="0" fontId="88" fillId="114" borderId="311" applyNumberFormat="0" applyAlignment="0" applyProtection="0"/>
    <xf numFmtId="0" fontId="98" fillId="78" borderId="308"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30" fillId="117" borderId="310" applyNumberFormat="0" applyFont="0" applyAlignment="0" applyProtection="0"/>
    <xf numFmtId="4" fontId="4" fillId="0" borderId="314"/>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30" fillId="117" borderId="310" applyNumberFormat="0" applyFont="0" applyAlignment="0" applyProtection="0"/>
    <xf numFmtId="0" fontId="88" fillId="99" borderId="311" applyNumberFormat="0" applyAlignment="0" applyProtection="0"/>
    <xf numFmtId="0" fontId="88" fillId="114" borderId="311"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64" fillId="114"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95" fillId="0" borderId="313" applyNumberFormat="0" applyFill="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95" fillId="0" borderId="313" applyNumberFormat="0" applyFill="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 fontId="4" fillId="0" borderId="314"/>
    <xf numFmtId="165" fontId="7" fillId="0" borderId="0" applyFont="0" applyFill="0" applyBorder="0" applyAlignment="0" applyProtection="0"/>
    <xf numFmtId="4" fontId="4" fillId="0" borderId="314"/>
    <xf numFmtId="212" fontId="4" fillId="105" borderId="314" applyNumberFormat="0" applyFont="0" applyAlignment="0">
      <protection locked="0"/>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212" fontId="4" fillId="105" borderId="314" applyNumberFormat="0" applyFont="0" applyAlignment="0">
      <protection locked="0"/>
    </xf>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4" fontId="2" fillId="0" borderId="0" applyFont="0" applyFill="0" applyBorder="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106" fillId="120" borderId="312" applyBorder="0">
      <alignment horizontal="center" vertical="center" wrapText="1"/>
    </xf>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0" fontId="30" fillId="117" borderId="310" applyNumberFormat="0" applyFon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77" fillId="0" borderId="315">
      <alignment horizontal="lef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106" fillId="120" borderId="312" applyBorder="0">
      <alignment horizontal="center" vertical="center" wrapText="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5" fillId="0" borderId="313" applyNumberFormat="0" applyFill="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106" fillId="120" borderId="312" applyBorder="0">
      <alignment horizontal="center" vertical="center" wrapText="1"/>
    </xf>
    <xf numFmtId="0" fontId="88" fillId="99" borderId="311" applyNumberFormat="0" applyAlignment="0" applyProtection="0"/>
    <xf numFmtId="0" fontId="8" fillId="109" borderId="310"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212" fontId="4" fillId="105" borderId="314" applyNumberFormat="0" applyFont="0" applyAlignment="0">
      <protection locked="0"/>
    </xf>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88" fillId="114" borderId="311" applyNumberForma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7" fillId="0" borderId="0" applyFont="0" applyFill="0" applyBorder="0" applyAlignment="0" applyProtection="0"/>
    <xf numFmtId="4" fontId="4" fillId="0" borderId="314"/>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30" fillId="117" borderId="310" applyNumberFormat="0" applyFont="0" applyAlignment="0" applyProtection="0"/>
    <xf numFmtId="0" fontId="88" fillId="99" borderId="311"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10" fontId="71" fillId="102" borderId="314" applyNumberFormat="0" applyFill="0" applyBorder="0" applyAlignment="0" applyProtection="0">
      <protection locked="0"/>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41" fontId="105" fillId="119" borderId="314" applyBorder="0">
      <alignment vertical="center" wrapText="1"/>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10" fontId="15" fillId="106" borderId="314" applyNumberFormat="0" applyBorder="0" applyAlignment="0" applyProtection="0"/>
    <xf numFmtId="212" fontId="4" fillId="105" borderId="314" applyNumberFormat="0" applyFont="0" applyAlignment="0">
      <protection locked="0"/>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10" fontId="71" fillId="102" borderId="306" applyNumberFormat="0" applyFill="0" applyBorder="0" applyAlignment="0" applyProtection="0">
      <protection locked="0"/>
    </xf>
    <xf numFmtId="212" fontId="4" fillId="105" borderId="306" applyNumberFormat="0" applyFont="0" applyAlignment="0">
      <protection locked="0"/>
    </xf>
    <xf numFmtId="10" fontId="15" fillId="106" borderId="306" applyNumberFormat="0" applyBorder="0" applyAlignment="0" applyProtection="0"/>
    <xf numFmtId="41" fontId="105" fillId="119" borderId="306" applyBorder="0">
      <alignment vertical="center" wrapText="1"/>
    </xf>
    <xf numFmtId="41" fontId="96" fillId="121" borderId="306" applyBorder="0">
      <alignment vertical="center" wrapText="1"/>
    </xf>
    <xf numFmtId="41" fontId="75" fillId="121" borderId="306" applyBorder="0">
      <alignment vertical="center" wrapText="1"/>
    </xf>
    <xf numFmtId="212" fontId="4" fillId="105" borderId="306" applyNumberFormat="0" applyFont="0" applyAlignment="0">
      <protection locked="0"/>
    </xf>
    <xf numFmtId="223" fontId="11" fillId="0" borderId="306" applyBorder="0">
      <protection hidden="1"/>
    </xf>
    <xf numFmtId="0" fontId="77" fillId="0" borderId="307">
      <alignment horizontal="left" vertical="center"/>
    </xf>
    <xf numFmtId="0" fontId="4" fillId="0" borderId="306">
      <alignment horizontal="right"/>
    </xf>
    <xf numFmtId="4" fontId="4" fillId="0" borderId="306"/>
    <xf numFmtId="0" fontId="77" fillId="0" borderId="307">
      <alignment horizontal="left" vertical="center"/>
    </xf>
    <xf numFmtId="0" fontId="77" fillId="0" borderId="307">
      <alignment horizontal="left" vertical="center"/>
    </xf>
    <xf numFmtId="165" fontId="2" fillId="0" borderId="0" applyFont="0" applyFill="0" applyBorder="0" applyAlignment="0" applyProtection="0"/>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99" borderId="308" applyNumberForma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64" fillId="99" borderId="308" applyNumberFormat="0" applyAlignment="0" applyProtection="0"/>
    <xf numFmtId="41" fontId="67" fillId="118" borderId="309" applyBorder="0">
      <alignment vertical="center"/>
    </xf>
    <xf numFmtId="0" fontId="77" fillId="0" borderId="307">
      <alignment horizontal="left" vertical="center"/>
    </xf>
    <xf numFmtId="212" fontId="4" fillId="105" borderId="314" applyNumberFormat="0" applyFont="0" applyAlignment="0">
      <protection locked="0"/>
    </xf>
    <xf numFmtId="0" fontId="8" fillId="109" borderId="310" applyNumberFormat="0" applyAlignment="0" applyProtection="0"/>
    <xf numFmtId="0" fontId="88" fillId="99" borderId="311" applyNumberFormat="0" applyAlignment="0" applyProtection="0"/>
    <xf numFmtId="0" fontId="106" fillId="120" borderId="312" applyBorder="0">
      <alignment horizontal="center" vertical="center" wrapText="1"/>
    </xf>
    <xf numFmtId="0" fontId="95" fillId="0" borderId="313" applyNumberFormat="0" applyFill="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10" fontId="71" fillId="102" borderId="314" applyNumberFormat="0" applyFill="0" applyBorder="0" applyAlignment="0" applyProtection="0">
      <protection locked="0"/>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77" fillId="0" borderId="307">
      <alignment horizontal="left" vertical="center"/>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0" fontId="15" fillId="106" borderId="314" applyNumberFormat="0" applyBorder="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4" fillId="0" borderId="314">
      <alignment horizontal="right"/>
    </xf>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88" fillId="114" borderId="311" applyNumberFormat="0" applyAlignment="0" applyProtection="0"/>
    <xf numFmtId="10" fontId="71" fillId="102" borderId="314" applyNumberFormat="0" applyFill="0" applyBorder="0" applyAlignment="0" applyProtection="0">
      <protection locked="0"/>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98" fillId="78" borderId="308" applyNumberFormat="0" applyAlignment="0" applyProtection="0"/>
    <xf numFmtId="0" fontId="88" fillId="114" borderId="311" applyNumberFormat="0" applyAlignment="0" applyProtection="0"/>
    <xf numFmtId="0" fontId="88" fillId="114" borderId="311"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41" fontId="75" fillId="121" borderId="314" applyBorder="0">
      <alignment vertical="center" wrapText="1"/>
    </xf>
    <xf numFmtId="41" fontId="96" fillId="121" borderId="314" applyBorder="0">
      <alignment vertical="center" wrapText="1"/>
    </xf>
    <xf numFmtId="0" fontId="95" fillId="0" borderId="313" applyNumberFormat="0" applyFill="0" applyAlignment="0" applyProtection="0"/>
    <xf numFmtId="0" fontId="106" fillId="120" borderId="312" applyBorder="0">
      <alignment horizontal="center"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41" fontId="105" fillId="119" borderId="314" applyBorder="0">
      <alignment vertical="center" wrapText="1"/>
    </xf>
    <xf numFmtId="0" fontId="88" fillId="99" borderId="311" applyNumberFormat="0" applyAlignment="0" applyProtection="0"/>
    <xf numFmtId="0" fontId="8" fillId="109" borderId="310"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77" fillId="0" borderId="315">
      <alignment horizontal="left" vertical="center"/>
    </xf>
    <xf numFmtId="10" fontId="71" fillId="102" borderId="314" applyNumberFormat="0" applyFill="0" applyBorder="0" applyAlignment="0" applyProtection="0">
      <protection locked="0"/>
    </xf>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0" fontId="71" fillId="102" borderId="314" applyNumberFormat="0" applyFill="0" applyBorder="0" applyAlignment="0" applyProtection="0">
      <protection locked="0"/>
    </xf>
    <xf numFmtId="0" fontId="77" fillId="0" borderId="315">
      <alignment horizontal="left" vertical="center"/>
    </xf>
    <xf numFmtId="10" fontId="15" fillId="106" borderId="314" applyNumberFormat="0" applyBorder="0" applyAlignment="0" applyProtection="0"/>
    <xf numFmtId="10" fontId="15" fillId="106" borderId="314" applyNumberFormat="0" applyBorder="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223" fontId="11" fillId="0" borderId="314" applyBorder="0">
      <protection hidden="1"/>
    </xf>
    <xf numFmtId="223" fontId="11" fillId="0" borderId="314" applyBorder="0">
      <protection hidden="1"/>
    </xf>
    <xf numFmtId="0" fontId="4" fillId="0" borderId="314">
      <alignment horizontal="right"/>
    </xf>
    <xf numFmtId="0" fontId="4" fillId="0" borderId="314">
      <alignment horizontal="right"/>
    </xf>
    <xf numFmtId="4" fontId="4" fillId="0" borderId="314"/>
    <xf numFmtId="10" fontId="71" fillId="102" borderId="314" applyNumberFormat="0" applyFill="0" applyBorder="0" applyAlignment="0" applyProtection="0">
      <protection locked="0"/>
    </xf>
    <xf numFmtId="0" fontId="77" fillId="0" borderId="315">
      <alignment horizontal="left" vertical="center"/>
    </xf>
    <xf numFmtId="4" fontId="4" fillId="0" borderId="314"/>
    <xf numFmtId="0" fontId="77" fillId="0" borderId="315">
      <alignment horizontal="left" vertical="center"/>
    </xf>
    <xf numFmtId="0" fontId="77" fillId="0" borderId="315">
      <alignment horizontal="lef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99" borderId="308" applyNumberForma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77" fillId="0" borderId="315">
      <alignment horizontal="left" vertical="center"/>
    </xf>
    <xf numFmtId="212" fontId="4" fillId="105" borderId="314" applyNumberFormat="0" applyFont="0" applyAlignment="0">
      <protection locked="0"/>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99" borderId="308" applyNumberForma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2" fillId="0" borderId="0" applyFont="0" applyFill="0" applyBorder="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99" borderId="308" applyNumberFormat="0" applyAlignment="0" applyProtection="0"/>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0" fontId="64" fillId="99" borderId="308" applyNumberFormat="0" applyAlignment="0" applyProtection="0"/>
    <xf numFmtId="41" fontId="67" fillId="118" borderId="309" applyBorder="0">
      <alignment vertical="center"/>
    </xf>
    <xf numFmtId="0" fontId="77" fillId="0" borderId="315">
      <alignment horizontal="left" vertical="center"/>
    </xf>
    <xf numFmtId="212" fontId="4" fillId="105" borderId="314" applyNumberFormat="0" applyFont="0" applyAlignment="0">
      <protection locked="0"/>
    </xf>
    <xf numFmtId="0" fontId="8" fillId="109" borderId="310"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10" fontId="71" fillId="102" borderId="314" applyNumberFormat="0" applyFill="0" applyBorder="0" applyAlignment="0" applyProtection="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96" fillId="121" borderId="314" applyBorder="0">
      <alignment vertical="center" wrapText="1"/>
    </xf>
    <xf numFmtId="41" fontId="75" fillId="121" borderId="314" applyBorder="0">
      <alignment vertical="center" wrapText="1"/>
    </xf>
    <xf numFmtId="0" fontId="8" fillId="109" borderId="310"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77" fillId="0" borderId="315">
      <alignment horizontal="left" vertical="center"/>
    </xf>
    <xf numFmtId="0" fontId="4" fillId="0" borderId="314">
      <alignment horizontal="right"/>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0" fontId="15" fillId="106" borderId="314" applyNumberFormat="0" applyBorder="0" applyAlignment="0" applyProtection="0"/>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98" fillId="78"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64" fillId="99" borderId="308" applyNumberFormat="0" applyAlignment="0" applyProtection="0"/>
    <xf numFmtId="0" fontId="4" fillId="0" borderId="314">
      <alignment horizontal="right"/>
    </xf>
    <xf numFmtId="41" fontId="67" fillId="118" borderId="309" applyBorder="0">
      <alignment vertical="center"/>
    </xf>
    <xf numFmtId="0" fontId="64" fillId="114" borderId="308" applyNumberFormat="0" applyAlignment="0" applyProtection="0"/>
    <xf numFmtId="0" fontId="64" fillId="114" borderId="308" applyNumberFormat="0" applyAlignment="0" applyProtection="0"/>
    <xf numFmtId="10" fontId="71" fillId="102" borderId="314" applyNumberFormat="0" applyFill="0" applyBorder="0" applyAlignment="0" applyProtection="0">
      <protection locked="0"/>
    </xf>
    <xf numFmtId="0" fontId="98" fillId="78" borderId="308" applyNumberFormat="0" applyAlignment="0" applyProtection="0"/>
    <xf numFmtId="223" fontId="11" fillId="0" borderId="314" applyBorder="0">
      <protection hidden="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41" fontId="105" fillId="119" borderId="314" applyBorder="0">
      <alignment vertical="center" wrapText="1"/>
    </xf>
    <xf numFmtId="41" fontId="75" fillId="121" borderId="314" applyBorder="0">
      <alignment vertical="center" wrapText="1"/>
    </xf>
    <xf numFmtId="41" fontId="96" fillId="121" borderId="314" applyBorder="0">
      <alignment vertical="center" wrapText="1"/>
    </xf>
    <xf numFmtId="41" fontId="96" fillId="121" borderId="314" applyBorder="0">
      <alignment vertical="center" wrapText="1"/>
    </xf>
    <xf numFmtId="41" fontId="75" fillId="121" borderId="314" applyBorder="0">
      <alignment vertical="center" wrapText="1"/>
    </xf>
    <xf numFmtId="41" fontId="105" fillId="119" borderId="314" applyBorder="0">
      <alignment vertical="center" wrapText="1"/>
    </xf>
    <xf numFmtId="0" fontId="8" fillId="109" borderId="310" applyNumberFormat="0" applyAlignment="0" applyProtection="0"/>
    <xf numFmtId="212" fontId="4" fillId="105" borderId="314" applyNumberFormat="0" applyFont="0" applyAlignment="0">
      <protection locked="0"/>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77" fillId="0" borderId="315">
      <alignment horizontal="left" vertical="center"/>
    </xf>
    <xf numFmtId="10" fontId="71" fillId="102" borderId="314" applyNumberFormat="0" applyFill="0" applyBorder="0" applyAlignment="0" applyProtection="0">
      <protection locked="0"/>
    </xf>
    <xf numFmtId="0" fontId="4" fillId="0" borderId="314">
      <alignment horizontal="right"/>
    </xf>
    <xf numFmtId="0" fontId="64" fillId="99" borderId="308" applyNumberForma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4" fontId="4" fillId="0" borderId="314"/>
    <xf numFmtId="0" fontId="64" fillId="99" borderId="308" applyNumberFormat="0" applyAlignment="0" applyProtection="0"/>
    <xf numFmtId="41" fontId="67" fillId="118" borderId="309" applyBorder="0">
      <alignment vertical="center"/>
    </xf>
    <xf numFmtId="10" fontId="71" fillId="102" borderId="314" applyNumberFormat="0" applyFill="0" applyBorder="0" applyAlignment="0" applyProtection="0">
      <protection locked="0"/>
    </xf>
    <xf numFmtId="0" fontId="77" fillId="0" borderId="315">
      <alignment horizontal="left" vertical="center"/>
    </xf>
    <xf numFmtId="212" fontId="4" fillId="105" borderId="314" applyNumberFormat="0" applyFont="0" applyAlignment="0">
      <protection locked="0"/>
    </xf>
    <xf numFmtId="10" fontId="15" fillId="106" borderId="314" applyNumberFormat="0" applyBorder="0" applyAlignment="0" applyProtection="0"/>
    <xf numFmtId="0" fontId="8" fillId="109" borderId="310" applyNumberFormat="0" applyAlignment="0" applyProtection="0"/>
    <xf numFmtId="0" fontId="88" fillId="99" borderId="311" applyNumberFormat="0" applyAlignment="0" applyProtection="0"/>
    <xf numFmtId="41" fontId="105" fillId="119" borderId="314" applyBorder="0">
      <alignment vertical="center" wrapText="1"/>
    </xf>
    <xf numFmtId="0" fontId="106" fillId="120" borderId="312" applyBorder="0">
      <alignment horizontal="center" vertical="center" wrapText="1"/>
    </xf>
    <xf numFmtId="0" fontId="95" fillId="0" borderId="313" applyNumberFormat="0" applyFill="0" applyAlignment="0" applyProtection="0"/>
    <xf numFmtId="41" fontId="96" fillId="121" borderId="314" applyBorder="0">
      <alignment vertical="center" wrapText="1"/>
    </xf>
    <xf numFmtId="41" fontId="75" fillId="121" borderId="314" applyBorder="0">
      <alignment vertical="center" wrapText="1"/>
    </xf>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0" fontId="98" fillId="78" borderId="308" applyNumberFormat="0" applyAlignment="0" applyProtection="0"/>
    <xf numFmtId="223" fontId="11" fillId="0" borderId="314" applyBorder="0">
      <protection hidden="1"/>
    </xf>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88" fillId="114" borderId="311"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64" fillId="114" borderId="308" applyNumberFormat="0" applyAlignment="0" applyProtection="0"/>
    <xf numFmtId="0" fontId="4" fillId="0" borderId="314">
      <alignment horizontal="right"/>
    </xf>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95" fillId="0" borderId="313" applyNumberFormat="0" applyFill="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0" fontId="30" fillId="117" borderId="310" applyNumberFormat="0" applyFont="0" applyAlignment="0" applyProtection="0"/>
    <xf numFmtId="4" fontId="4" fillId="0" borderId="314"/>
    <xf numFmtId="165"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alignment horizontal="center"/>
    </xf>
    <xf numFmtId="0" fontId="116" fillId="0" borderId="0"/>
    <xf numFmtId="0" fontId="15" fillId="0" borderId="0"/>
    <xf numFmtId="0" fontId="1" fillId="0" borderId="0"/>
    <xf numFmtId="0" fontId="15" fillId="0" borderId="0"/>
  </cellStyleXfs>
  <cellXfs count="169">
    <xf numFmtId="0" fontId="0" fillId="0" borderId="0" xfId="0"/>
    <xf numFmtId="1" fontId="11" fillId="2" borderId="314" xfId="5" applyNumberFormat="1" applyFont="1" applyFill="1" applyBorder="1" applyAlignment="1">
      <alignment horizontal="center" vertical="center" wrapText="1"/>
    </xf>
    <xf numFmtId="0" fontId="117" fillId="2" borderId="0" xfId="0" applyFont="1" applyFill="1"/>
    <xf numFmtId="0" fontId="113" fillId="2" borderId="0" xfId="0" applyFont="1" applyFill="1" applyAlignment="1">
      <alignment horizontal="left" vertical="center" wrapText="1"/>
    </xf>
    <xf numFmtId="0" fontId="118" fillId="2" borderId="0" xfId="0" applyFont="1" applyFill="1"/>
    <xf numFmtId="0" fontId="112" fillId="2" borderId="0" xfId="0" applyFont="1" applyFill="1" applyAlignment="1">
      <alignment horizontal="left"/>
    </xf>
    <xf numFmtId="0" fontId="112" fillId="2" borderId="0" xfId="0" applyFont="1" applyFill="1" applyAlignment="1">
      <alignment horizontal="left" vertical="center" wrapText="1"/>
    </xf>
    <xf numFmtId="0" fontId="112" fillId="2" borderId="0" xfId="0" applyFont="1" applyFill="1" applyAlignment="1">
      <alignment horizontal="center" vertical="center"/>
    </xf>
    <xf numFmtId="165" fontId="112" fillId="2" borderId="0" xfId="19" applyFont="1" applyFill="1" applyAlignment="1">
      <alignment vertical="center"/>
    </xf>
    <xf numFmtId="0" fontId="113" fillId="2" borderId="0" xfId="0" applyFont="1" applyFill="1" applyAlignment="1">
      <alignment horizontal="left"/>
    </xf>
    <xf numFmtId="0" fontId="112" fillId="2" borderId="0" xfId="0" applyFont="1" applyFill="1" applyAlignment="1">
      <alignment horizontal="center"/>
    </xf>
    <xf numFmtId="165" fontId="112" fillId="2" borderId="0" xfId="19" applyFont="1" applyFill="1" applyAlignment="1">
      <alignment horizontal="left"/>
    </xf>
    <xf numFmtId="165" fontId="113" fillId="2" borderId="314" xfId="19" applyFont="1" applyFill="1" applyBorder="1" applyAlignment="1">
      <alignment horizontal="center" vertical="center" wrapText="1"/>
    </xf>
    <xf numFmtId="0" fontId="113" fillId="2" borderId="316" xfId="0" applyFont="1" applyFill="1" applyBorder="1" applyAlignment="1">
      <alignment horizontal="left"/>
    </xf>
    <xf numFmtId="0" fontId="119" fillId="2" borderId="314" xfId="0" applyFont="1" applyFill="1" applyBorder="1" applyAlignment="1">
      <alignment wrapText="1"/>
    </xf>
    <xf numFmtId="0" fontId="119" fillId="2" borderId="314" xfId="0" applyFont="1" applyFill="1" applyBorder="1" applyAlignment="1">
      <alignment horizontal="justify" vertical="top"/>
    </xf>
    <xf numFmtId="0" fontId="121" fillId="2" borderId="314" xfId="0" applyFont="1" applyFill="1" applyBorder="1" applyAlignment="1" applyProtection="1">
      <alignment horizontal="center"/>
      <protection locked="0"/>
    </xf>
    <xf numFmtId="165" fontId="121" fillId="2" borderId="314" xfId="19" applyFont="1" applyFill="1" applyBorder="1" applyAlignment="1" applyProtection="1">
      <alignment horizontal="center" vertical="center" wrapText="1"/>
      <protection locked="0"/>
    </xf>
    <xf numFmtId="165" fontId="11" fillId="2" borderId="314" xfId="19" applyFont="1" applyFill="1" applyBorder="1" applyAlignment="1">
      <alignment horizontal="center" vertical="center"/>
    </xf>
    <xf numFmtId="165" fontId="121" fillId="2" borderId="314" xfId="19" applyFont="1" applyFill="1" applyBorder="1" applyAlignment="1">
      <alignment horizontal="center" vertical="center" wrapText="1"/>
    </xf>
    <xf numFmtId="165" fontId="112" fillId="2" borderId="314" xfId="19" applyFont="1" applyFill="1" applyBorder="1" applyAlignment="1">
      <alignment horizontal="center" vertical="center" wrapText="1"/>
    </xf>
    <xf numFmtId="0" fontId="113" fillId="2" borderId="0" xfId="0" applyFont="1" applyFill="1" applyBorder="1" applyAlignment="1">
      <alignment horizontal="left"/>
    </xf>
    <xf numFmtId="0" fontId="121" fillId="2" borderId="314" xfId="0" applyFont="1" applyFill="1" applyBorder="1" applyAlignment="1" applyProtection="1">
      <alignment horizontal="center" wrapText="1"/>
      <protection locked="0"/>
    </xf>
    <xf numFmtId="0" fontId="112" fillId="2" borderId="314" xfId="0" applyFont="1" applyFill="1" applyBorder="1" applyAlignment="1">
      <alignment horizontal="left"/>
    </xf>
    <xf numFmtId="3" fontId="112" fillId="2" borderId="314" xfId="0" applyNumberFormat="1" applyFont="1" applyFill="1" applyBorder="1" applyAlignment="1">
      <alignment horizontal="left"/>
    </xf>
    <xf numFmtId="165" fontId="112" fillId="2" borderId="314" xfId="19" applyFont="1" applyFill="1" applyBorder="1" applyAlignment="1">
      <alignment horizontal="left"/>
    </xf>
    <xf numFmtId="0" fontId="119" fillId="2" borderId="314" xfId="0" applyFont="1" applyFill="1" applyBorder="1" applyAlignment="1">
      <alignment vertical="top"/>
    </xf>
    <xf numFmtId="0" fontId="119" fillId="2" borderId="314" xfId="0" applyFont="1" applyFill="1" applyBorder="1" applyAlignment="1">
      <alignment horizontal="left" vertical="center" wrapText="1"/>
    </xf>
    <xf numFmtId="0" fontId="119" fillId="2" borderId="314" xfId="0" applyFont="1" applyFill="1" applyBorder="1" applyAlignment="1">
      <alignment vertical="top" wrapText="1"/>
    </xf>
    <xf numFmtId="0" fontId="121" fillId="2" borderId="314" xfId="0" applyFont="1" applyFill="1" applyBorder="1" applyAlignment="1" applyProtection="1">
      <alignment horizontal="center"/>
      <protection hidden="1"/>
    </xf>
    <xf numFmtId="0" fontId="121" fillId="2" borderId="314" xfId="0" applyFont="1" applyFill="1" applyBorder="1" applyAlignment="1" applyProtection="1">
      <alignment horizontal="center" wrapText="1"/>
      <protection hidden="1"/>
    </xf>
    <xf numFmtId="0" fontId="119" fillId="2" borderId="314" xfId="0" applyFont="1" applyFill="1" applyBorder="1" applyAlignment="1">
      <alignment horizontal="left" wrapText="1"/>
    </xf>
    <xf numFmtId="0" fontId="120" fillId="2" borderId="314" xfId="0" applyFont="1" applyFill="1" applyBorder="1" applyAlignment="1">
      <alignment wrapText="1"/>
    </xf>
    <xf numFmtId="0" fontId="121" fillId="2" borderId="314" xfId="0" applyFont="1" applyFill="1" applyBorder="1" applyAlignment="1" applyProtection="1">
      <alignment horizontal="left" vertical="top"/>
      <protection hidden="1"/>
    </xf>
    <xf numFmtId="0" fontId="121" fillId="2" borderId="314" xfId="1" applyFont="1" applyFill="1" applyBorder="1" applyAlignment="1" applyProtection="1">
      <alignment horizontal="left" vertical="top" shrinkToFit="1"/>
      <protection hidden="1"/>
    </xf>
    <xf numFmtId="0" fontId="121" fillId="2" borderId="314" xfId="2" applyFont="1" applyFill="1" applyBorder="1" applyAlignment="1" applyProtection="1">
      <alignment horizontal="left" vertical="top"/>
      <protection hidden="1"/>
    </xf>
    <xf numFmtId="0" fontId="121" fillId="2" borderId="314" xfId="2" applyFont="1" applyFill="1" applyBorder="1" applyAlignment="1" applyProtection="1">
      <alignment horizontal="center" wrapText="1"/>
      <protection hidden="1"/>
    </xf>
    <xf numFmtId="0" fontId="120" fillId="2" borderId="314" xfId="0" applyFont="1" applyFill="1" applyBorder="1" applyAlignment="1">
      <alignment horizontal="left" vertical="center" wrapText="1"/>
    </xf>
    <xf numFmtId="0" fontId="121" fillId="2" borderId="314" xfId="0" applyFont="1" applyFill="1" applyBorder="1" applyAlignment="1" applyProtection="1">
      <alignment horizontal="left" vertical="top" wrapText="1"/>
      <protection hidden="1"/>
    </xf>
    <xf numFmtId="0" fontId="121" fillId="2" borderId="314" xfId="0" applyFont="1" applyFill="1" applyBorder="1" applyAlignment="1" applyProtection="1">
      <alignment horizontal="center" vertical="center" wrapText="1"/>
      <protection hidden="1"/>
    </xf>
    <xf numFmtId="0" fontId="120" fillId="2" borderId="314" xfId="0" applyFont="1" applyFill="1" applyBorder="1" applyAlignment="1">
      <alignment vertical="center" wrapText="1"/>
    </xf>
    <xf numFmtId="0" fontId="121" fillId="2" borderId="314" xfId="0" applyFont="1" applyFill="1" applyBorder="1" applyAlignment="1" applyProtection="1">
      <alignment horizontal="center" vertical="center"/>
      <protection hidden="1"/>
    </xf>
    <xf numFmtId="16" fontId="11" fillId="2" borderId="314" xfId="26075" applyNumberFormat="1" applyFont="1" applyFill="1" applyBorder="1" applyAlignment="1" applyProtection="1">
      <alignment horizontal="left" vertical="center" wrapText="1"/>
      <protection hidden="1"/>
    </xf>
    <xf numFmtId="0" fontId="11" fillId="2" borderId="314" xfId="0" applyFont="1" applyFill="1" applyBorder="1" applyAlignment="1">
      <alignment horizontal="left" vertical="center" wrapText="1"/>
    </xf>
    <xf numFmtId="0" fontId="11" fillId="2" borderId="314" xfId="0" applyFont="1" applyFill="1" applyBorder="1" applyAlignment="1">
      <alignment horizontal="left" vertical="top" wrapText="1"/>
    </xf>
    <xf numFmtId="0" fontId="11" fillId="2" borderId="314" xfId="0" applyFont="1" applyFill="1" applyBorder="1" applyAlignment="1">
      <alignment horizontal="center" vertical="center" wrapText="1"/>
    </xf>
    <xf numFmtId="4" fontId="11" fillId="2" borderId="314" xfId="0" applyNumberFormat="1" applyFont="1" applyFill="1" applyBorder="1" applyAlignment="1">
      <alignment horizontal="center" vertical="center" wrapText="1"/>
    </xf>
    <xf numFmtId="0" fontId="11" fillId="2" borderId="314" xfId="21" applyFont="1" applyFill="1" applyBorder="1" applyAlignment="1">
      <alignment horizontal="left" vertical="center" wrapText="1"/>
    </xf>
    <xf numFmtId="0" fontId="121" fillId="2" borderId="314" xfId="0" applyFont="1" applyFill="1" applyBorder="1" applyAlignment="1">
      <alignment horizontal="left" vertical="center" wrapText="1"/>
    </xf>
    <xf numFmtId="0" fontId="121" fillId="2" borderId="314" xfId="0" applyFont="1" applyFill="1" applyBorder="1" applyAlignment="1">
      <alignment horizontal="left" vertical="top"/>
    </xf>
    <xf numFmtId="0" fontId="121" fillId="2" borderId="314" xfId="0" applyFont="1" applyFill="1" applyBorder="1" applyAlignment="1">
      <alignment horizontal="center" vertical="center" wrapText="1"/>
    </xf>
    <xf numFmtId="4" fontId="121" fillId="2" borderId="314" xfId="0" applyNumberFormat="1" applyFont="1" applyFill="1" applyBorder="1" applyAlignment="1">
      <alignment horizontal="center" vertical="center"/>
    </xf>
    <xf numFmtId="0" fontId="122" fillId="2" borderId="314" xfId="0" applyFont="1" applyFill="1" applyBorder="1" applyAlignment="1">
      <alignment horizontal="left" vertical="top" wrapText="1"/>
    </xf>
    <xf numFmtId="0" fontId="121" fillId="2" borderId="314" xfId="0" applyFont="1" applyFill="1" applyBorder="1" applyAlignment="1">
      <alignment horizontal="left" vertical="top" wrapText="1"/>
    </xf>
    <xf numFmtId="4" fontId="121" fillId="2" borderId="314" xfId="0" applyNumberFormat="1" applyFont="1" applyFill="1" applyBorder="1" applyAlignment="1" applyProtection="1">
      <alignment horizontal="center" vertical="center"/>
      <protection locked="0"/>
    </xf>
    <xf numFmtId="0" fontId="11" fillId="2" borderId="314" xfId="2" applyFont="1" applyFill="1" applyBorder="1" applyAlignment="1" applyProtection="1">
      <alignment horizontal="center" vertical="center" wrapText="1"/>
    </xf>
    <xf numFmtId="0" fontId="120" fillId="2" borderId="314" xfId="0" applyFont="1" applyFill="1" applyBorder="1" applyAlignment="1">
      <alignment horizontal="left" vertical="top" wrapText="1"/>
    </xf>
    <xf numFmtId="0" fontId="121" fillId="2" borderId="314" xfId="22" applyNumberFormat="1" applyFont="1" applyFill="1" applyBorder="1" applyAlignment="1">
      <alignment horizontal="left" vertical="center" wrapText="1"/>
    </xf>
    <xf numFmtId="0" fontId="121" fillId="2" borderId="314" xfId="0" applyNumberFormat="1" applyFont="1" applyFill="1" applyBorder="1" applyAlignment="1">
      <alignment horizontal="left" vertical="top" wrapText="1"/>
    </xf>
    <xf numFmtId="0" fontId="121" fillId="2" borderId="314" xfId="22" applyNumberFormat="1" applyFont="1" applyFill="1" applyBorder="1" applyAlignment="1">
      <alignment horizontal="center" vertical="center" wrapText="1"/>
    </xf>
    <xf numFmtId="0" fontId="121" fillId="2" borderId="314" xfId="0" applyFont="1" applyFill="1" applyBorder="1" applyAlignment="1" applyProtection="1">
      <alignment horizontal="left" vertical="center" wrapText="1"/>
    </xf>
    <xf numFmtId="0" fontId="121" fillId="2" borderId="314" xfId="0" applyFont="1" applyFill="1" applyBorder="1" applyAlignment="1" applyProtection="1">
      <alignment horizontal="left" vertical="top" wrapText="1"/>
    </xf>
    <xf numFmtId="0" fontId="121" fillId="2" borderId="314" xfId="0" applyFont="1" applyFill="1" applyBorder="1" applyAlignment="1" applyProtection="1">
      <alignment horizontal="center" vertical="center"/>
    </xf>
    <xf numFmtId="0" fontId="11" fillId="2" borderId="314" xfId="8" applyFont="1" applyFill="1" applyBorder="1" applyAlignment="1" applyProtection="1">
      <alignment horizontal="left" vertical="center" wrapText="1"/>
      <protection locked="0"/>
    </xf>
    <xf numFmtId="0" fontId="11" fillId="2" borderId="314" xfId="0" applyFont="1" applyFill="1" applyBorder="1" applyAlignment="1" applyProtection="1">
      <alignment horizontal="left" vertical="top" wrapText="1"/>
      <protection locked="0"/>
    </xf>
    <xf numFmtId="0" fontId="121" fillId="2" borderId="314" xfId="0" applyFont="1" applyFill="1" applyBorder="1" applyAlignment="1" applyProtection="1">
      <alignment horizontal="center" vertical="center"/>
      <protection locked="0"/>
    </xf>
    <xf numFmtId="4" fontId="121" fillId="2" borderId="314" xfId="0" applyNumberFormat="1" applyFont="1" applyFill="1" applyBorder="1" applyAlignment="1" applyProtection="1">
      <alignment horizontal="center" vertical="center" wrapText="1"/>
    </xf>
    <xf numFmtId="0" fontId="121" fillId="2" borderId="314" xfId="0" applyFont="1" applyFill="1" applyBorder="1" applyAlignment="1" applyProtection="1">
      <alignment horizontal="left" vertical="top" wrapText="1"/>
      <protection locked="0"/>
    </xf>
    <xf numFmtId="0" fontId="121" fillId="2" borderId="314" xfId="0" applyFont="1" applyFill="1" applyBorder="1" applyAlignment="1">
      <alignment horizontal="center" vertical="center"/>
    </xf>
    <xf numFmtId="0" fontId="119" fillId="2" borderId="314" xfId="0" applyFont="1" applyFill="1" applyBorder="1" applyAlignment="1">
      <alignment horizontal="left" vertical="top" wrapText="1"/>
    </xf>
    <xf numFmtId="0" fontId="119" fillId="2" borderId="314" xfId="0" applyFont="1" applyFill="1" applyBorder="1" applyAlignment="1">
      <alignment horizontal="center" vertical="center" wrapText="1"/>
    </xf>
    <xf numFmtId="0" fontId="11" fillId="2" borderId="314" xfId="26079" applyNumberFormat="1" applyFont="1" applyFill="1" applyBorder="1" applyAlignment="1">
      <alignment horizontal="left" vertical="center" wrapText="1"/>
    </xf>
    <xf numFmtId="0" fontId="119" fillId="2" borderId="314" xfId="0" applyFont="1" applyFill="1" applyBorder="1" applyAlignment="1">
      <alignment horizontal="center" vertical="center"/>
    </xf>
    <xf numFmtId="0" fontId="11" fillId="2" borderId="314" xfId="26079" applyNumberFormat="1" applyFont="1" applyFill="1" applyBorder="1" applyAlignment="1">
      <alignment horizontal="left" vertical="top" wrapText="1"/>
    </xf>
    <xf numFmtId="0" fontId="121" fillId="2" borderId="314" xfId="0" applyFont="1" applyFill="1" applyBorder="1" applyAlignment="1" applyProtection="1">
      <alignment horizontal="left" vertical="center" wrapText="1"/>
      <protection locked="0"/>
    </xf>
    <xf numFmtId="0" fontId="123" fillId="2" borderId="314" xfId="0" applyFont="1" applyFill="1" applyBorder="1" applyAlignment="1">
      <alignment vertical="top" wrapText="1"/>
    </xf>
    <xf numFmtId="0" fontId="121" fillId="2" borderId="314" xfId="0" applyNumberFormat="1" applyFont="1" applyFill="1" applyBorder="1" applyAlignment="1" applyProtection="1">
      <alignment horizontal="center" vertical="center" wrapText="1"/>
      <protection locked="0"/>
    </xf>
    <xf numFmtId="0" fontId="120" fillId="2" borderId="314" xfId="0" applyFont="1" applyFill="1" applyBorder="1" applyAlignment="1" applyProtection="1">
      <alignment horizontal="left" vertical="top" wrapText="1"/>
      <protection locked="0"/>
    </xf>
    <xf numFmtId="0" fontId="120" fillId="2" borderId="314" xfId="0" applyFont="1" applyFill="1" applyBorder="1" applyAlignment="1" applyProtection="1">
      <alignment vertical="center" wrapText="1"/>
      <protection locked="0"/>
    </xf>
    <xf numFmtId="0" fontId="121" fillId="2" borderId="314" xfId="0" applyFont="1" applyFill="1" applyBorder="1" applyAlignment="1" applyProtection="1">
      <alignment vertical="top" wrapText="1"/>
      <protection locked="0"/>
    </xf>
    <xf numFmtId="0" fontId="121" fillId="2" borderId="314" xfId="2" applyFont="1" applyFill="1" applyBorder="1" applyAlignment="1" applyProtection="1">
      <alignment horizontal="left" vertical="center" wrapText="1"/>
      <protection locked="0"/>
    </xf>
    <xf numFmtId="0" fontId="119" fillId="2" borderId="314" xfId="0" applyFont="1" applyFill="1" applyBorder="1" applyAlignment="1" applyProtection="1">
      <alignment horizontal="left" vertical="center" wrapText="1"/>
      <protection hidden="1"/>
    </xf>
    <xf numFmtId="0" fontId="119" fillId="2" borderId="314" xfId="0" applyFont="1" applyFill="1" applyBorder="1" applyAlignment="1" applyProtection="1">
      <alignment horizontal="center" vertical="center"/>
      <protection hidden="1"/>
    </xf>
    <xf numFmtId="0" fontId="121" fillId="2" borderId="314" xfId="0" applyFont="1" applyFill="1" applyBorder="1" applyAlignment="1" applyProtection="1">
      <alignment horizontal="left" vertical="center" wrapText="1"/>
      <protection hidden="1"/>
    </xf>
    <xf numFmtId="0" fontId="121" fillId="2" borderId="314" xfId="2" applyFont="1" applyFill="1" applyBorder="1" applyAlignment="1" applyProtection="1">
      <alignment horizontal="center" vertical="center" wrapText="1"/>
      <protection hidden="1"/>
    </xf>
    <xf numFmtId="0" fontId="121" fillId="2" borderId="314" xfId="2" applyFont="1" applyFill="1" applyBorder="1" applyAlignment="1" applyProtection="1">
      <alignment horizontal="left" vertical="center" wrapText="1"/>
      <protection hidden="1"/>
    </xf>
    <xf numFmtId="0" fontId="11" fillId="2" borderId="314" xfId="0" applyFont="1" applyFill="1" applyBorder="1" applyAlignment="1" applyProtection="1">
      <alignment vertical="center" wrapText="1"/>
      <protection hidden="1"/>
    </xf>
    <xf numFmtId="0" fontId="11" fillId="2" borderId="314" xfId="0" applyFont="1" applyFill="1" applyBorder="1" applyAlignment="1" applyProtection="1">
      <alignment vertical="top" wrapText="1"/>
      <protection hidden="1"/>
    </xf>
    <xf numFmtId="0" fontId="11" fillId="2" borderId="314" xfId="0" applyFont="1" applyFill="1" applyBorder="1" applyAlignment="1" applyProtection="1">
      <alignment horizontal="center" vertical="center"/>
      <protection hidden="1"/>
    </xf>
    <xf numFmtId="0" fontId="121" fillId="2" borderId="314" xfId="0" applyNumberFormat="1" applyFont="1" applyFill="1" applyBorder="1" applyAlignment="1" applyProtection="1">
      <alignment horizontal="center" vertical="center"/>
      <protection locked="0"/>
    </xf>
    <xf numFmtId="0" fontId="119" fillId="2" borderId="314" xfId="0" applyFont="1" applyFill="1" applyBorder="1" applyAlignment="1" applyProtection="1">
      <alignment horizontal="left" vertical="top" wrapText="1"/>
      <protection hidden="1"/>
    </xf>
    <xf numFmtId="165" fontId="121" fillId="2" borderId="314" xfId="19" applyFont="1" applyFill="1" applyBorder="1" applyAlignment="1" applyProtection="1">
      <alignment horizontal="center" vertical="center"/>
      <protection locked="0"/>
    </xf>
    <xf numFmtId="0" fontId="121" fillId="2" borderId="314" xfId="3" applyFont="1" applyFill="1" applyBorder="1" applyAlignment="1" applyProtection="1">
      <alignment horizontal="left" vertical="center" wrapText="1"/>
      <protection hidden="1"/>
    </xf>
    <xf numFmtId="0" fontId="120" fillId="2" borderId="314" xfId="0" applyFont="1" applyFill="1" applyBorder="1" applyAlignment="1" applyProtection="1">
      <alignment horizontal="left" vertical="center" wrapText="1"/>
      <protection hidden="1"/>
    </xf>
    <xf numFmtId="0" fontId="11" fillId="2" borderId="314" xfId="0" applyFont="1" applyFill="1" applyBorder="1" applyAlignment="1" applyProtection="1">
      <alignment vertical="top"/>
      <protection hidden="1"/>
    </xf>
    <xf numFmtId="10" fontId="121" fillId="2" borderId="314" xfId="0" applyNumberFormat="1" applyFont="1" applyFill="1" applyBorder="1" applyAlignment="1" applyProtection="1">
      <alignment horizontal="left" vertical="top" wrapText="1"/>
      <protection hidden="1"/>
    </xf>
    <xf numFmtId="0" fontId="121" fillId="2" borderId="314" xfId="26075" applyFont="1" applyFill="1" applyBorder="1" applyAlignment="1" applyProtection="1">
      <alignment horizontal="left" vertical="center" wrapText="1"/>
      <protection hidden="1"/>
    </xf>
    <xf numFmtId="0" fontId="121" fillId="2" borderId="314" xfId="26075" applyFont="1" applyFill="1" applyBorder="1" applyAlignment="1" applyProtection="1">
      <alignment horizontal="left" vertical="top" wrapText="1"/>
      <protection hidden="1"/>
    </xf>
    <xf numFmtId="0" fontId="121" fillId="2" borderId="314" xfId="26075" applyFont="1" applyFill="1" applyBorder="1" applyAlignment="1" applyProtection="1">
      <alignment horizontal="center" vertical="center" wrapText="1"/>
      <protection hidden="1"/>
    </xf>
    <xf numFmtId="0" fontId="11" fillId="2" borderId="314" xfId="2" applyFont="1" applyFill="1" applyBorder="1" applyAlignment="1" applyProtection="1">
      <alignment horizontal="center" vertical="center" wrapText="1"/>
      <protection hidden="1"/>
    </xf>
    <xf numFmtId="0" fontId="121" fillId="2" borderId="314" xfId="0" applyFont="1" applyFill="1" applyBorder="1" applyAlignment="1" applyProtection="1">
      <alignment vertical="center" wrapText="1"/>
      <protection hidden="1"/>
    </xf>
    <xf numFmtId="0" fontId="121" fillId="2" borderId="314" xfId="0" applyFont="1" applyFill="1" applyBorder="1" applyAlignment="1" applyProtection="1">
      <alignment vertical="top"/>
      <protection hidden="1"/>
    </xf>
    <xf numFmtId="165" fontId="121" fillId="2" borderId="314" xfId="19" applyFont="1" applyFill="1" applyBorder="1" applyAlignment="1" applyProtection="1">
      <alignment horizontal="center" vertical="center"/>
    </xf>
    <xf numFmtId="3" fontId="121" fillId="2" borderId="314" xfId="0" applyNumberFormat="1" applyFont="1" applyFill="1" applyBorder="1" applyAlignment="1" applyProtection="1">
      <alignment horizontal="left" vertical="top" wrapText="1"/>
      <protection hidden="1"/>
    </xf>
    <xf numFmtId="0" fontId="121" fillId="2" borderId="314" xfId="7" applyFont="1" applyFill="1" applyBorder="1" applyAlignment="1" applyProtection="1">
      <alignment horizontal="left" vertical="center" wrapText="1"/>
      <protection hidden="1"/>
    </xf>
    <xf numFmtId="0" fontId="121" fillId="2" borderId="314" xfId="7" applyFont="1" applyFill="1" applyBorder="1" applyAlignment="1" applyProtection="1">
      <alignment horizontal="left" vertical="top" wrapText="1"/>
      <protection hidden="1"/>
    </xf>
    <xf numFmtId="0" fontId="121" fillId="2" borderId="314" xfId="10" applyFont="1" applyFill="1" applyBorder="1" applyAlignment="1" applyProtection="1">
      <alignment horizontal="left" vertical="center" wrapText="1"/>
      <protection hidden="1"/>
    </xf>
    <xf numFmtId="0" fontId="121" fillId="2" borderId="314" xfId="10" applyFont="1" applyFill="1" applyBorder="1" applyAlignment="1" applyProtection="1">
      <alignment horizontal="left" vertical="top" wrapText="1"/>
      <protection hidden="1"/>
    </xf>
    <xf numFmtId="0" fontId="121" fillId="2" borderId="314" xfId="2" applyFont="1" applyFill="1" applyBorder="1" applyAlignment="1" applyProtection="1">
      <alignment horizontal="left" vertical="top" wrapText="1"/>
      <protection hidden="1"/>
    </xf>
    <xf numFmtId="0" fontId="11" fillId="2" borderId="314" xfId="0" applyFont="1" applyFill="1" applyBorder="1" applyAlignment="1" applyProtection="1">
      <alignment horizontal="left" vertical="center" wrapText="1"/>
      <protection hidden="1"/>
    </xf>
    <xf numFmtId="0" fontId="121" fillId="2" borderId="314" xfId="26076" applyFont="1" applyFill="1" applyBorder="1" applyAlignment="1" applyProtection="1">
      <alignment horizontal="left" vertical="center" wrapText="1"/>
      <protection hidden="1"/>
    </xf>
    <xf numFmtId="0" fontId="121" fillId="2" borderId="314" xfId="26076" applyFont="1" applyFill="1" applyBorder="1" applyAlignment="1" applyProtection="1">
      <alignment horizontal="left" vertical="top" wrapText="1"/>
      <protection hidden="1"/>
    </xf>
    <xf numFmtId="0" fontId="11" fillId="2" borderId="314" xfId="26077" applyNumberFormat="1" applyFont="1" applyFill="1" applyBorder="1" applyAlignment="1" applyProtection="1">
      <alignment vertical="center" wrapText="1"/>
      <protection hidden="1"/>
    </xf>
    <xf numFmtId="0" fontId="11" fillId="2" borderId="314" xfId="26077" applyNumberFormat="1" applyFont="1" applyFill="1" applyBorder="1" applyAlignment="1" applyProtection="1">
      <alignment vertical="top" wrapText="1"/>
      <protection hidden="1"/>
    </xf>
    <xf numFmtId="0" fontId="121" fillId="2" borderId="314" xfId="0" applyFont="1" applyFill="1" applyBorder="1" applyAlignment="1" applyProtection="1">
      <alignment vertical="top" wrapText="1"/>
      <protection hidden="1"/>
    </xf>
    <xf numFmtId="9" fontId="121" fillId="2" borderId="314" xfId="6620" applyFont="1" applyFill="1" applyBorder="1" applyAlignment="1" applyProtection="1">
      <alignment horizontal="left" vertical="center" wrapText="1"/>
      <protection hidden="1"/>
    </xf>
    <xf numFmtId="9" fontId="121" fillId="2" borderId="314" xfId="6620" applyFont="1" applyFill="1" applyBorder="1" applyAlignment="1" applyProtection="1">
      <alignment horizontal="left" vertical="top" wrapText="1"/>
      <protection hidden="1"/>
    </xf>
    <xf numFmtId="0" fontId="11" fillId="2" borderId="314" xfId="0" applyFont="1" applyFill="1" applyBorder="1" applyAlignment="1" applyProtection="1">
      <alignment horizontal="left" vertical="top" wrapText="1"/>
      <protection hidden="1"/>
    </xf>
    <xf numFmtId="0" fontId="121" fillId="2" borderId="314" xfId="26" applyNumberFormat="1" applyFont="1" applyFill="1" applyBorder="1" applyAlignment="1" applyProtection="1">
      <alignment horizontal="center" vertical="center"/>
      <protection locked="0"/>
    </xf>
    <xf numFmtId="0" fontId="11" fillId="2" borderId="314" xfId="3" applyFont="1" applyFill="1" applyBorder="1" applyAlignment="1" applyProtection="1">
      <alignment vertical="top" wrapText="1"/>
      <protection hidden="1"/>
    </xf>
    <xf numFmtId="0" fontId="121" fillId="2" borderId="314" xfId="24" applyFont="1" applyFill="1" applyBorder="1" applyAlignment="1" applyProtection="1">
      <alignment horizontal="left" vertical="center" wrapText="1"/>
      <protection hidden="1"/>
    </xf>
    <xf numFmtId="0" fontId="121" fillId="2" borderId="314" xfId="24" applyFont="1" applyFill="1" applyBorder="1" applyAlignment="1" applyProtection="1">
      <alignment horizontal="left" vertical="top" wrapText="1"/>
      <protection hidden="1"/>
    </xf>
    <xf numFmtId="0" fontId="121" fillId="2" borderId="314" xfId="24" applyNumberFormat="1" applyFont="1" applyFill="1" applyBorder="1" applyAlignment="1" applyProtection="1">
      <alignment horizontal="left" vertical="center" wrapText="1"/>
      <protection hidden="1"/>
    </xf>
    <xf numFmtId="0" fontId="121" fillId="2" borderId="314" xfId="24" applyNumberFormat="1" applyFont="1" applyFill="1" applyBorder="1" applyAlignment="1" applyProtection="1">
      <alignment horizontal="left" vertical="top" wrapText="1"/>
      <protection hidden="1"/>
    </xf>
    <xf numFmtId="0" fontId="11" fillId="2" borderId="314" xfId="26075" applyFont="1" applyFill="1" applyBorder="1" applyAlignment="1" applyProtection="1">
      <alignment horizontal="left" vertical="center" wrapText="1"/>
      <protection hidden="1"/>
    </xf>
    <xf numFmtId="0" fontId="120" fillId="2" borderId="314" xfId="0" applyFont="1" applyFill="1" applyBorder="1" applyAlignment="1" applyProtection="1">
      <alignment horizontal="left" vertical="top" wrapText="1"/>
      <protection hidden="1"/>
    </xf>
    <xf numFmtId="0" fontId="121" fillId="2" borderId="314" xfId="0" applyFont="1" applyFill="1" applyBorder="1" applyAlignment="1" applyProtection="1">
      <alignment horizontal="center" vertical="center" wrapText="1"/>
    </xf>
    <xf numFmtId="0" fontId="121" fillId="2" borderId="314" xfId="0" applyFont="1" applyFill="1" applyBorder="1" applyAlignment="1" applyProtection="1">
      <alignment vertical="center" wrapText="1"/>
      <protection locked="0"/>
    </xf>
    <xf numFmtId="0" fontId="121" fillId="2" borderId="314" xfId="0" applyNumberFormat="1" applyFont="1" applyFill="1" applyBorder="1" applyAlignment="1" applyProtection="1">
      <alignment horizontal="left" vertical="center" wrapText="1"/>
      <protection locked="0"/>
    </xf>
    <xf numFmtId="0" fontId="121" fillId="2" borderId="314" xfId="0" applyNumberFormat="1" applyFont="1" applyFill="1" applyBorder="1" applyAlignment="1" applyProtection="1">
      <alignment horizontal="left" vertical="top" wrapText="1"/>
      <protection locked="0"/>
    </xf>
    <xf numFmtId="0" fontId="121" fillId="2" borderId="314" xfId="0" applyFont="1" applyFill="1" applyBorder="1" applyAlignment="1">
      <alignment vertical="top" wrapText="1"/>
    </xf>
    <xf numFmtId="0" fontId="121" fillId="2" borderId="314" xfId="9" applyFont="1" applyFill="1" applyBorder="1" applyAlignment="1" applyProtection="1">
      <alignment horizontal="left" vertical="center" wrapText="1"/>
    </xf>
    <xf numFmtId="0" fontId="121" fillId="2" borderId="314" xfId="9" applyFont="1" applyFill="1" applyBorder="1" applyAlignment="1" applyProtection="1">
      <alignment horizontal="left" vertical="top" wrapText="1"/>
    </xf>
    <xf numFmtId="0" fontId="121" fillId="2" borderId="314" xfId="9" applyFont="1" applyFill="1" applyBorder="1" applyAlignment="1" applyProtection="1">
      <alignment horizontal="center" vertical="center"/>
    </xf>
    <xf numFmtId="0" fontId="11" fillId="2" borderId="314" xfId="12" applyFont="1" applyFill="1" applyBorder="1" applyAlignment="1" applyProtection="1">
      <alignment horizontal="left" vertical="center" wrapText="1"/>
    </xf>
    <xf numFmtId="0" fontId="11" fillId="2" borderId="314" xfId="12" applyFont="1" applyFill="1" applyBorder="1" applyAlignment="1" applyProtection="1">
      <alignment horizontal="left" vertical="top" wrapText="1"/>
    </xf>
    <xf numFmtId="0" fontId="121" fillId="2" borderId="314" xfId="0" applyFont="1" applyFill="1" applyBorder="1" applyAlignment="1">
      <alignment vertical="center" wrapText="1"/>
    </xf>
    <xf numFmtId="0" fontId="113" fillId="2" borderId="314" xfId="0" applyFont="1" applyFill="1" applyBorder="1" applyAlignment="1">
      <alignment horizontal="left" vertical="center" wrapText="1"/>
    </xf>
    <xf numFmtId="0" fontId="112" fillId="2" borderId="314" xfId="0" applyFont="1" applyFill="1" applyBorder="1" applyAlignment="1">
      <alignment horizontal="left" vertical="center" wrapText="1"/>
    </xf>
    <xf numFmtId="0" fontId="112" fillId="2" borderId="314" xfId="0" applyFont="1" applyFill="1" applyBorder="1" applyAlignment="1">
      <alignment horizontal="center" vertical="center"/>
    </xf>
    <xf numFmtId="165" fontId="112" fillId="2" borderId="314" xfId="19" applyFont="1" applyFill="1" applyBorder="1" applyAlignment="1">
      <alignment vertical="center"/>
    </xf>
    <xf numFmtId="165" fontId="113" fillId="2" borderId="314" xfId="19" applyFont="1" applyFill="1" applyBorder="1" applyAlignment="1">
      <alignment vertical="center"/>
    </xf>
    <xf numFmtId="0" fontId="112" fillId="2" borderId="0" xfId="0" applyFont="1" applyFill="1" applyBorder="1" applyAlignment="1">
      <alignment vertical="center"/>
    </xf>
    <xf numFmtId="0" fontId="112" fillId="2" borderId="0" xfId="0" applyFont="1" applyFill="1" applyAlignment="1">
      <alignment horizontal="left" vertical="center"/>
    </xf>
    <xf numFmtId="0" fontId="113" fillId="2" borderId="0" xfId="0" applyFont="1" applyFill="1" applyAlignment="1">
      <alignment horizontal="left" vertical="center"/>
    </xf>
    <xf numFmtId="0" fontId="124" fillId="2" borderId="0" xfId="0" applyFont="1" applyFill="1" applyAlignment="1">
      <alignment horizontal="left"/>
    </xf>
    <xf numFmtId="165" fontId="124" fillId="2" borderId="0" xfId="19" applyFont="1" applyFill="1" applyAlignment="1">
      <alignment horizontal="left"/>
    </xf>
    <xf numFmtId="0" fontId="113" fillId="2" borderId="0" xfId="0" applyFont="1" applyFill="1" applyAlignment="1" applyProtection="1">
      <alignment horizontal="center" wrapText="1"/>
    </xf>
    <xf numFmtId="0" fontId="114" fillId="2" borderId="0" xfId="0" applyFont="1" applyFill="1" applyAlignment="1">
      <alignment horizontal="left" vertical="center" wrapText="1"/>
    </xf>
    <xf numFmtId="0" fontId="112" fillId="0" borderId="0" xfId="0" applyFont="1" applyFill="1" applyAlignment="1">
      <alignment horizontal="left" vertical="center"/>
    </xf>
    <xf numFmtId="0" fontId="112" fillId="0" borderId="0" xfId="0" applyFont="1" applyFill="1" applyAlignment="1">
      <alignment horizontal="left"/>
    </xf>
    <xf numFmtId="165" fontId="112" fillId="0" borderId="0" xfId="19" applyFont="1" applyFill="1" applyAlignment="1">
      <alignment horizontal="left"/>
    </xf>
    <xf numFmtId="0" fontId="112" fillId="0" borderId="0" xfId="0" applyFont="1" applyFill="1" applyAlignment="1"/>
    <xf numFmtId="2" fontId="113" fillId="2" borderId="316" xfId="5" applyNumberFormat="1" applyFont="1" applyFill="1" applyBorder="1" applyAlignment="1">
      <alignment horizontal="center" vertical="center" wrapText="1"/>
    </xf>
    <xf numFmtId="2" fontId="113" fillId="2" borderId="317" xfId="5" applyNumberFormat="1" applyFont="1" applyFill="1" applyBorder="1" applyAlignment="1">
      <alignment horizontal="center" vertical="center" wrapText="1"/>
    </xf>
    <xf numFmtId="0" fontId="11" fillId="2" borderId="0" xfId="0" applyFont="1" applyFill="1" applyAlignment="1">
      <alignment horizontal="left" vertical="center" wrapText="1"/>
    </xf>
    <xf numFmtId="0" fontId="114" fillId="2" borderId="0" xfId="0" applyFont="1" applyFill="1" applyAlignment="1">
      <alignment horizontal="left" vertical="center" wrapText="1"/>
    </xf>
    <xf numFmtId="165" fontId="114" fillId="2" borderId="0" xfId="19" applyFont="1" applyFill="1" applyAlignment="1">
      <alignment horizontal="left" vertical="center" wrapText="1"/>
    </xf>
    <xf numFmtId="0" fontId="112" fillId="0" borderId="0" xfId="0" applyFont="1" applyFill="1" applyAlignment="1">
      <alignment horizontal="left" vertical="center" wrapText="1"/>
    </xf>
    <xf numFmtId="0" fontId="115" fillId="2" borderId="0" xfId="0" applyFont="1" applyFill="1" applyAlignment="1">
      <alignment horizontal="left"/>
    </xf>
    <xf numFmtId="0" fontId="113" fillId="2" borderId="3" xfId="0" applyFont="1" applyFill="1" applyBorder="1" applyAlignment="1">
      <alignment horizontal="center"/>
    </xf>
    <xf numFmtId="0" fontId="113" fillId="2" borderId="0" xfId="0" applyFont="1" applyFill="1" applyAlignment="1">
      <alignment horizontal="center"/>
    </xf>
    <xf numFmtId="0" fontId="113" fillId="2" borderId="0" xfId="0" applyFont="1" applyFill="1" applyAlignment="1">
      <alignment horizontal="center" wrapText="1"/>
    </xf>
    <xf numFmtId="0" fontId="113" fillId="2" borderId="0" xfId="0" applyFont="1" applyFill="1" applyAlignment="1">
      <alignment horizontal="center" vertical="center"/>
    </xf>
    <xf numFmtId="0" fontId="113" fillId="2" borderId="0" xfId="0" applyFont="1" applyFill="1" applyAlignment="1">
      <alignment horizontal="left"/>
    </xf>
    <xf numFmtId="1" fontId="112" fillId="2" borderId="316" xfId="5" applyNumberFormat="1" applyFont="1" applyFill="1" applyBorder="1" applyAlignment="1">
      <alignment horizontal="center" vertical="center" wrapText="1"/>
    </xf>
    <xf numFmtId="1" fontId="112" fillId="2" borderId="317" xfId="5" applyNumberFormat="1" applyFont="1" applyFill="1" applyBorder="1" applyAlignment="1">
      <alignment horizontal="center" vertical="center" wrapText="1"/>
    </xf>
    <xf numFmtId="165" fontId="113" fillId="2" borderId="316" xfId="19" applyFont="1" applyFill="1" applyBorder="1" applyAlignment="1">
      <alignment vertical="center" wrapText="1"/>
    </xf>
    <xf numFmtId="165" fontId="113" fillId="2" borderId="317" xfId="19" applyFont="1" applyFill="1" applyBorder="1" applyAlignment="1">
      <alignment vertical="center" wrapText="1"/>
    </xf>
  </cellXfs>
  <cellStyles count="26080">
    <cellStyle name="_x000d__x000a_JournalTemplate=C:\COMFO\CTALK\JOURSTD.TPL_x000d__x000a_LbStateAddress=3 3 0 251 1 89 2 311_x000d__x000a_LbStateJou" xfId="159"/>
    <cellStyle name="?’һғһ‚›ү" xfId="160"/>
    <cellStyle name="?’ћѓћ‚›‰" xfId="161"/>
    <cellStyle name="_PRICE_1C" xfId="162"/>
    <cellStyle name="_мебель, оборудование инвентарь1207" xfId="163"/>
    <cellStyle name="_ОТЧЕТ для ДКФ    06 04 05  (6)" xfId="164"/>
    <cellStyle name="_План развития ПТС на 2005-2010 (связи станционной части)" xfId="165"/>
    <cellStyle name="_произв.цели - приложение к СНР_айгерим_09.11" xfId="166"/>
    <cellStyle name="_Расчетная потребность на 01.01.08" xfId="167"/>
    <cellStyle name="_Расчетная потребность на 01.01.09" xfId="168"/>
    <cellStyle name="_Утв СД Бюджет расшиф 29 12 05" xfId="169"/>
    <cellStyle name="”?ќђќ‘ћ‚›‰" xfId="172"/>
    <cellStyle name="”?қђқ‘һ‚›ү" xfId="171"/>
    <cellStyle name="”?љ‘?ђһ‚ђққ›ү" xfId="173"/>
    <cellStyle name="”?љ‘?ђћ‚ђќќ›‰" xfId="174"/>
    <cellStyle name="”€ќђќ‘ћ‚›‰" xfId="176"/>
    <cellStyle name="”€қђқ‘һ‚›ү" xfId="175"/>
    <cellStyle name="”€љ‘€ђһ‚ђққ›ү" xfId="177"/>
    <cellStyle name="”€љ‘€ђћ‚ђќќ›‰" xfId="178"/>
    <cellStyle name="”ќђќ‘ћ‚›‰" xfId="179"/>
    <cellStyle name="”ќђќ‘ћ‚›‰ 2" xfId="1344"/>
    <cellStyle name="”ќђќ‘ћ‚›‰ 3" xfId="1580"/>
    <cellStyle name="”ќђќ‘ћ‚›‰ 4" xfId="1807"/>
    <cellStyle name="”љ‘ђћ‚ђќќ›‰" xfId="180"/>
    <cellStyle name="”љ‘ђћ‚ђќќ›‰ 2" xfId="1345"/>
    <cellStyle name="”љ‘ђћ‚ђќќ›‰ 3" xfId="1581"/>
    <cellStyle name="”љ‘ђћ‚ђќќ›‰ 4" xfId="1808"/>
    <cellStyle name="„…ќ…†ќ›‰" xfId="181"/>
    <cellStyle name="„…ќ…†ќ›‰ 2" xfId="1346"/>
    <cellStyle name="„…ќ…†ќ›‰ 3" xfId="1582"/>
    <cellStyle name="„…ќ…†ќ›‰ 4" xfId="1809"/>
    <cellStyle name="„…қ…†қ›ү" xfId="182"/>
    <cellStyle name="€’һғһ‚›ү" xfId="185"/>
    <cellStyle name="€’ћѓћ‚›‰" xfId="186"/>
    <cellStyle name="‡ђѓћ‹ћ‚ћљ1" xfId="183"/>
    <cellStyle name="‡ђѓћ‹ћ‚ћљ2" xfId="184"/>
    <cellStyle name="’ћѓћ‚›‰" xfId="170"/>
    <cellStyle name="20% - Accent1" xfId="187"/>
    <cellStyle name="20% - Accent2" xfId="188"/>
    <cellStyle name="20% - Accent3" xfId="189"/>
    <cellStyle name="20% - Accent4" xfId="190"/>
    <cellStyle name="20% - Accent5" xfId="191"/>
    <cellStyle name="20% - Accent6" xfId="192"/>
    <cellStyle name="20% - Акцент1 10" xfId="193"/>
    <cellStyle name="20% - Акцент1 11" xfId="194"/>
    <cellStyle name="20% - Акцент1 12" xfId="195"/>
    <cellStyle name="20% - Акцент1 13" xfId="196"/>
    <cellStyle name="20% - Акцент1 14" xfId="197"/>
    <cellStyle name="20% - Акцент1 2" xfId="198"/>
    <cellStyle name="20% — акцент1 2" xfId="43"/>
    <cellStyle name="20% - Акцент1 2 2" xfId="199"/>
    <cellStyle name="20% - Акцент1 3" xfId="200"/>
    <cellStyle name="20% — акцент1 3" xfId="70"/>
    <cellStyle name="20% - Акцент1 4" xfId="201"/>
    <cellStyle name="20% — акцент1 4" xfId="6186"/>
    <cellStyle name="20% - Акцент1 5" xfId="202"/>
    <cellStyle name="20% - Акцент1 6" xfId="203"/>
    <cellStyle name="20% - Акцент1 7" xfId="204"/>
    <cellStyle name="20% - Акцент1 8" xfId="205"/>
    <cellStyle name="20% - Акцент1 9" xfId="206"/>
    <cellStyle name="20% - Акцент2 10" xfId="207"/>
    <cellStyle name="20% - Акцент2 11" xfId="208"/>
    <cellStyle name="20% - Акцент2 12" xfId="209"/>
    <cellStyle name="20% - Акцент2 13" xfId="210"/>
    <cellStyle name="20% - Акцент2 14" xfId="211"/>
    <cellStyle name="20% - Акцент2 2" xfId="212"/>
    <cellStyle name="20% — акцент2 2" xfId="44"/>
    <cellStyle name="20% - Акцент2 2 2" xfId="213"/>
    <cellStyle name="20% - Акцент2 3" xfId="214"/>
    <cellStyle name="20% — акцент2 3" xfId="2459"/>
    <cellStyle name="20% - Акцент2 4" xfId="215"/>
    <cellStyle name="20% — акцент2 4" xfId="6187"/>
    <cellStyle name="20% - Акцент2 5" xfId="216"/>
    <cellStyle name="20% - Акцент2 6" xfId="217"/>
    <cellStyle name="20% - Акцент2 7" xfId="218"/>
    <cellStyle name="20% - Акцент2 8" xfId="219"/>
    <cellStyle name="20% - Акцент2 9" xfId="220"/>
    <cellStyle name="20% - Акцент3 10" xfId="221"/>
    <cellStyle name="20% - Акцент3 11" xfId="222"/>
    <cellStyle name="20% - Акцент3 12" xfId="223"/>
    <cellStyle name="20% - Акцент3 13" xfId="224"/>
    <cellStyle name="20% - Акцент3 14" xfId="225"/>
    <cellStyle name="20% - Акцент3 2" xfId="226"/>
    <cellStyle name="20% — акцент3 2" xfId="45"/>
    <cellStyle name="20% - Акцент3 2 2" xfId="227"/>
    <cellStyle name="20% - Акцент3 3" xfId="228"/>
    <cellStyle name="20% — акцент3 3" xfId="2460"/>
    <cellStyle name="20% - Акцент3 4" xfId="229"/>
    <cellStyle name="20% — акцент3 4" xfId="6188"/>
    <cellStyle name="20% - Акцент3 5" xfId="230"/>
    <cellStyle name="20% - Акцент3 6" xfId="231"/>
    <cellStyle name="20% - Акцент3 7" xfId="232"/>
    <cellStyle name="20% - Акцент3 8" xfId="233"/>
    <cellStyle name="20% - Акцент3 9" xfId="234"/>
    <cellStyle name="20% - Акцент4 10" xfId="235"/>
    <cellStyle name="20% - Акцент4 11" xfId="236"/>
    <cellStyle name="20% - Акцент4 12" xfId="237"/>
    <cellStyle name="20% - Акцент4 13" xfId="238"/>
    <cellStyle name="20% - Акцент4 14" xfId="239"/>
    <cellStyle name="20% - Акцент4 2" xfId="240"/>
    <cellStyle name="20% — акцент4 2" xfId="46"/>
    <cellStyle name="20% - Акцент4 2 2" xfId="241"/>
    <cellStyle name="20% - Акцент4 3" xfId="242"/>
    <cellStyle name="20% — акцент4 3" xfId="2461"/>
    <cellStyle name="20% - Акцент4 4" xfId="243"/>
    <cellStyle name="20% — акцент4 4" xfId="6189"/>
    <cellStyle name="20% - Акцент4 5" xfId="244"/>
    <cellStyle name="20% - Акцент4 6" xfId="245"/>
    <cellStyle name="20% - Акцент4 7" xfId="246"/>
    <cellStyle name="20% - Акцент4 8" xfId="247"/>
    <cellStyle name="20% - Акцент4 9" xfId="248"/>
    <cellStyle name="20% - Акцент5 10" xfId="249"/>
    <cellStyle name="20% - Акцент5 11" xfId="250"/>
    <cellStyle name="20% - Акцент5 12" xfId="251"/>
    <cellStyle name="20% - Акцент5 13" xfId="252"/>
    <cellStyle name="20% - Акцент5 14" xfId="253"/>
    <cellStyle name="20% - Акцент5 2" xfId="254"/>
    <cellStyle name="20% — акцент5 2" xfId="47"/>
    <cellStyle name="20% - Акцент5 2 2" xfId="255"/>
    <cellStyle name="20% - Акцент5 3" xfId="256"/>
    <cellStyle name="20% — акцент5 3" xfId="2462"/>
    <cellStyle name="20% - Акцент5 4" xfId="257"/>
    <cellStyle name="20% — акцент5 4" xfId="6190"/>
    <cellStyle name="20% - Акцент5 5" xfId="258"/>
    <cellStyle name="20% - Акцент5 6" xfId="259"/>
    <cellStyle name="20% - Акцент5 7" xfId="260"/>
    <cellStyle name="20% - Акцент5 8" xfId="261"/>
    <cellStyle name="20% - Акцент5 9" xfId="262"/>
    <cellStyle name="20% - Акцент6 10" xfId="263"/>
    <cellStyle name="20% - Акцент6 11" xfId="264"/>
    <cellStyle name="20% - Акцент6 12" xfId="265"/>
    <cellStyle name="20% - Акцент6 13" xfId="266"/>
    <cellStyle name="20% - Акцент6 14" xfId="267"/>
    <cellStyle name="20% - Акцент6 2" xfId="268"/>
    <cellStyle name="20% — акцент6 2" xfId="48"/>
    <cellStyle name="20% - Акцент6 2 2" xfId="269"/>
    <cellStyle name="20% - Акцент6 3" xfId="270"/>
    <cellStyle name="20% — акцент6 3" xfId="2463"/>
    <cellStyle name="20% - Акцент6 4" xfId="271"/>
    <cellStyle name="20% — акцент6 4" xfId="6191"/>
    <cellStyle name="20% - Акцент6 5" xfId="272"/>
    <cellStyle name="20% - Акцент6 6" xfId="273"/>
    <cellStyle name="20% - Акцент6 7" xfId="274"/>
    <cellStyle name="20% - Акцент6 8" xfId="275"/>
    <cellStyle name="20% - Акцент6 9" xfId="276"/>
    <cellStyle name="40% - Accent1" xfId="277"/>
    <cellStyle name="40% - Accent2" xfId="278"/>
    <cellStyle name="40% - Accent3" xfId="279"/>
    <cellStyle name="40% - Accent4" xfId="280"/>
    <cellStyle name="40% - Accent5" xfId="281"/>
    <cellStyle name="40% - Accent6" xfId="282"/>
    <cellStyle name="40% - Акцент1 10" xfId="283"/>
    <cellStyle name="40% - Акцент1 11" xfId="284"/>
    <cellStyle name="40% - Акцент1 12" xfId="285"/>
    <cellStyle name="40% - Акцент1 13" xfId="286"/>
    <cellStyle name="40% - Акцент1 14" xfId="287"/>
    <cellStyle name="40% - Акцент1 2" xfId="288"/>
    <cellStyle name="40% — акцент1 2" xfId="49"/>
    <cellStyle name="40% - Акцент1 2 2" xfId="289"/>
    <cellStyle name="40% - Акцент1 3" xfId="290"/>
    <cellStyle name="40% — акцент1 3" xfId="2464"/>
    <cellStyle name="40% - Акцент1 4" xfId="291"/>
    <cellStyle name="40% — акцент1 4" xfId="6192"/>
    <cellStyle name="40% - Акцент1 5" xfId="292"/>
    <cellStyle name="40% - Акцент1 6" xfId="293"/>
    <cellStyle name="40% - Акцент1 7" xfId="294"/>
    <cellStyle name="40% - Акцент1 8" xfId="295"/>
    <cellStyle name="40% - Акцент1 9" xfId="296"/>
    <cellStyle name="40% - Акцент2 10" xfId="297"/>
    <cellStyle name="40% - Акцент2 11" xfId="298"/>
    <cellStyle name="40% - Акцент2 12" xfId="299"/>
    <cellStyle name="40% - Акцент2 13" xfId="300"/>
    <cellStyle name="40% - Акцент2 14" xfId="301"/>
    <cellStyle name="40% - Акцент2 2" xfId="302"/>
    <cellStyle name="40% — акцент2 2" xfId="50"/>
    <cellStyle name="40% - Акцент2 2 2" xfId="303"/>
    <cellStyle name="40% - Акцент2 3" xfId="304"/>
    <cellStyle name="40% — акцент2 3" xfId="2465"/>
    <cellStyle name="40% - Акцент2 4" xfId="305"/>
    <cellStyle name="40% — акцент2 4" xfId="6193"/>
    <cellStyle name="40% - Акцент2 5" xfId="306"/>
    <cellStyle name="40% - Акцент2 6" xfId="307"/>
    <cellStyle name="40% - Акцент2 7" xfId="308"/>
    <cellStyle name="40% - Акцент2 8" xfId="309"/>
    <cellStyle name="40% - Акцент2 9" xfId="310"/>
    <cellStyle name="40% - Акцент3 10" xfId="311"/>
    <cellStyle name="40% - Акцент3 11" xfId="312"/>
    <cellStyle name="40% - Акцент3 12" xfId="313"/>
    <cellStyle name="40% - Акцент3 13" xfId="314"/>
    <cellStyle name="40% - Акцент3 14" xfId="315"/>
    <cellStyle name="40% - Акцент3 2" xfId="316"/>
    <cellStyle name="40% — акцент3 2" xfId="51"/>
    <cellStyle name="40% - Акцент3 2 2" xfId="317"/>
    <cellStyle name="40% - Акцент3 3" xfId="318"/>
    <cellStyle name="40% — акцент3 3" xfId="2466"/>
    <cellStyle name="40% - Акцент3 4" xfId="319"/>
    <cellStyle name="40% — акцент3 4" xfId="6194"/>
    <cellStyle name="40% - Акцент3 5" xfId="320"/>
    <cellStyle name="40% - Акцент3 6" xfId="321"/>
    <cellStyle name="40% - Акцент3 7" xfId="322"/>
    <cellStyle name="40% - Акцент3 8" xfId="323"/>
    <cellStyle name="40% - Акцент3 9" xfId="324"/>
    <cellStyle name="40% - Акцент4 10" xfId="325"/>
    <cellStyle name="40% - Акцент4 11" xfId="326"/>
    <cellStyle name="40% - Акцент4 12" xfId="327"/>
    <cellStyle name="40% - Акцент4 13" xfId="328"/>
    <cellStyle name="40% - Акцент4 14" xfId="329"/>
    <cellStyle name="40% - Акцент4 2" xfId="330"/>
    <cellStyle name="40% — акцент4 2" xfId="52"/>
    <cellStyle name="40% - Акцент4 2 2" xfId="331"/>
    <cellStyle name="40% - Акцент4 3" xfId="332"/>
    <cellStyle name="40% — акцент4 3" xfId="2467"/>
    <cellStyle name="40% - Акцент4 4" xfId="333"/>
    <cellStyle name="40% — акцент4 4" xfId="6195"/>
    <cellStyle name="40% - Акцент4 5" xfId="334"/>
    <cellStyle name="40% - Акцент4 6" xfId="335"/>
    <cellStyle name="40% - Акцент4 7" xfId="336"/>
    <cellStyle name="40% - Акцент4 8" xfId="337"/>
    <cellStyle name="40% - Акцент4 9" xfId="338"/>
    <cellStyle name="40% - Акцент5 10" xfId="339"/>
    <cellStyle name="40% - Акцент5 11" xfId="340"/>
    <cellStyle name="40% - Акцент5 12" xfId="341"/>
    <cellStyle name="40% - Акцент5 13" xfId="342"/>
    <cellStyle name="40% - Акцент5 14" xfId="343"/>
    <cellStyle name="40% - Акцент5 2" xfId="344"/>
    <cellStyle name="40% — акцент5 2" xfId="53"/>
    <cellStyle name="40% - Акцент5 2 2" xfId="345"/>
    <cellStyle name="40% - Акцент5 3" xfId="346"/>
    <cellStyle name="40% — акцент5 3" xfId="2468"/>
    <cellStyle name="40% - Акцент5 4" xfId="347"/>
    <cellStyle name="40% — акцент5 4" xfId="6196"/>
    <cellStyle name="40% - Акцент5 5" xfId="348"/>
    <cellStyle name="40% - Акцент5 6" xfId="349"/>
    <cellStyle name="40% - Акцент5 7" xfId="350"/>
    <cellStyle name="40% - Акцент5 8" xfId="351"/>
    <cellStyle name="40% - Акцент5 9" xfId="352"/>
    <cellStyle name="40% - Акцент6 10" xfId="353"/>
    <cellStyle name="40% - Акцент6 11" xfId="354"/>
    <cellStyle name="40% - Акцент6 12" xfId="355"/>
    <cellStyle name="40% - Акцент6 13" xfId="356"/>
    <cellStyle name="40% - Акцент6 14" xfId="357"/>
    <cellStyle name="40% - Акцент6 2" xfId="358"/>
    <cellStyle name="40% — акцент6 2" xfId="54"/>
    <cellStyle name="40% - Акцент6 2 2" xfId="359"/>
    <cellStyle name="40% - Акцент6 3" xfId="360"/>
    <cellStyle name="40% — акцент6 3" xfId="2469"/>
    <cellStyle name="40% - Акцент6 4" xfId="361"/>
    <cellStyle name="40% — акцент6 4" xfId="6197"/>
    <cellStyle name="40% - Акцент6 5" xfId="362"/>
    <cellStyle name="40% - Акцент6 6" xfId="363"/>
    <cellStyle name="40% - Акцент6 7" xfId="364"/>
    <cellStyle name="40% - Акцент6 8" xfId="365"/>
    <cellStyle name="40% - Акцент6 9" xfId="366"/>
    <cellStyle name="60% - Accent1" xfId="367"/>
    <cellStyle name="60% - Accent2" xfId="368"/>
    <cellStyle name="60% - Accent3" xfId="369"/>
    <cellStyle name="60% - Accent4" xfId="370"/>
    <cellStyle name="60% - Accent5" xfId="371"/>
    <cellStyle name="60% - Accent6" xfId="372"/>
    <cellStyle name="60% - Акцент1 10" xfId="373"/>
    <cellStyle name="60% - Акцент1 11" xfId="374"/>
    <cellStyle name="60% - Акцент1 12" xfId="375"/>
    <cellStyle name="60% - Акцент1 13" xfId="376"/>
    <cellStyle name="60% - Акцент1 14" xfId="377"/>
    <cellStyle name="60% - Акцент1 2" xfId="378"/>
    <cellStyle name="60% — акцент1 2" xfId="55"/>
    <cellStyle name="60% - Акцент1 3" xfId="379"/>
    <cellStyle name="60% — акцент1 3" xfId="2470"/>
    <cellStyle name="60% - Акцент1 4" xfId="380"/>
    <cellStyle name="60% — акцент1 4" xfId="6198"/>
    <cellStyle name="60% - Акцент1 5" xfId="381"/>
    <cellStyle name="60% - Акцент1 6" xfId="382"/>
    <cellStyle name="60% - Акцент1 7" xfId="383"/>
    <cellStyle name="60% - Акцент1 8" xfId="384"/>
    <cellStyle name="60% - Акцент1 9" xfId="385"/>
    <cellStyle name="60% - Акцент2 10" xfId="386"/>
    <cellStyle name="60% - Акцент2 11" xfId="387"/>
    <cellStyle name="60% - Акцент2 12" xfId="388"/>
    <cellStyle name="60% - Акцент2 13" xfId="389"/>
    <cellStyle name="60% - Акцент2 14" xfId="390"/>
    <cellStyle name="60% - Акцент2 2" xfId="391"/>
    <cellStyle name="60% — акцент2 2" xfId="56"/>
    <cellStyle name="60% - Акцент2 3" xfId="392"/>
    <cellStyle name="60% — акцент2 3" xfId="2471"/>
    <cellStyle name="60% - Акцент2 4" xfId="393"/>
    <cellStyle name="60% — акцент2 4" xfId="6199"/>
    <cellStyle name="60% - Акцент2 5" xfId="394"/>
    <cellStyle name="60% - Акцент2 6" xfId="395"/>
    <cellStyle name="60% - Акцент2 7" xfId="396"/>
    <cellStyle name="60% - Акцент2 8" xfId="397"/>
    <cellStyle name="60% - Акцент2 9" xfId="398"/>
    <cellStyle name="60% - Акцент3 10" xfId="399"/>
    <cellStyle name="60% - Акцент3 11" xfId="400"/>
    <cellStyle name="60% - Акцент3 12" xfId="401"/>
    <cellStyle name="60% - Акцент3 13" xfId="402"/>
    <cellStyle name="60% - Акцент3 14" xfId="403"/>
    <cellStyle name="60% - Акцент3 2" xfId="404"/>
    <cellStyle name="60% — акцент3 2" xfId="57"/>
    <cellStyle name="60% - Акцент3 3" xfId="405"/>
    <cellStyle name="60% — акцент3 3" xfId="2472"/>
    <cellStyle name="60% - Акцент3 4" xfId="406"/>
    <cellStyle name="60% — акцент3 4" xfId="6200"/>
    <cellStyle name="60% - Акцент3 5" xfId="407"/>
    <cellStyle name="60% - Акцент3 6" xfId="408"/>
    <cellStyle name="60% - Акцент3 7" xfId="409"/>
    <cellStyle name="60% - Акцент3 8" xfId="410"/>
    <cellStyle name="60% - Акцент3 9" xfId="411"/>
    <cellStyle name="60% - Акцент4 10" xfId="412"/>
    <cellStyle name="60% - Акцент4 11" xfId="413"/>
    <cellStyle name="60% - Акцент4 12" xfId="414"/>
    <cellStyle name="60% - Акцент4 13" xfId="415"/>
    <cellStyle name="60% - Акцент4 14" xfId="416"/>
    <cellStyle name="60% - Акцент4 2" xfId="417"/>
    <cellStyle name="60% — акцент4 2" xfId="58"/>
    <cellStyle name="60% - Акцент4 3" xfId="418"/>
    <cellStyle name="60% — акцент4 3" xfId="2473"/>
    <cellStyle name="60% - Акцент4 4" xfId="419"/>
    <cellStyle name="60% — акцент4 4" xfId="6201"/>
    <cellStyle name="60% - Акцент4 5" xfId="420"/>
    <cellStyle name="60% - Акцент4 6" xfId="421"/>
    <cellStyle name="60% - Акцент4 7" xfId="422"/>
    <cellStyle name="60% - Акцент4 8" xfId="423"/>
    <cellStyle name="60% - Акцент4 9" xfId="424"/>
    <cellStyle name="60% - Акцент5 10" xfId="425"/>
    <cellStyle name="60% - Акцент5 11" xfId="426"/>
    <cellStyle name="60% - Акцент5 12" xfId="427"/>
    <cellStyle name="60% - Акцент5 13" xfId="428"/>
    <cellStyle name="60% - Акцент5 14" xfId="429"/>
    <cellStyle name="60% - Акцент5 2" xfId="430"/>
    <cellStyle name="60% — акцент5 2" xfId="59"/>
    <cellStyle name="60% - Акцент5 3" xfId="431"/>
    <cellStyle name="60% — акцент5 3" xfId="2474"/>
    <cellStyle name="60% - Акцент5 4" xfId="432"/>
    <cellStyle name="60% — акцент5 4" xfId="6202"/>
    <cellStyle name="60% - Акцент5 5" xfId="433"/>
    <cellStyle name="60% - Акцент5 6" xfId="434"/>
    <cellStyle name="60% - Акцент5 7" xfId="435"/>
    <cellStyle name="60% - Акцент5 8" xfId="436"/>
    <cellStyle name="60% - Акцент5 9" xfId="437"/>
    <cellStyle name="60% - Акцент6 10" xfId="438"/>
    <cellStyle name="60% - Акцент6 11" xfId="439"/>
    <cellStyle name="60% - Акцент6 12" xfId="440"/>
    <cellStyle name="60% - Акцент6 13" xfId="441"/>
    <cellStyle name="60% - Акцент6 14" xfId="442"/>
    <cellStyle name="60% - Акцент6 2" xfId="443"/>
    <cellStyle name="60% — акцент6 2" xfId="60"/>
    <cellStyle name="60% - Акцент6 3" xfId="444"/>
    <cellStyle name="60% — акцент6 3" xfId="2475"/>
    <cellStyle name="60% - Акцент6 4" xfId="445"/>
    <cellStyle name="60% — акцент6 4" xfId="6203"/>
    <cellStyle name="60% - Акцент6 5" xfId="446"/>
    <cellStyle name="60% - Акцент6 6" xfId="447"/>
    <cellStyle name="60% - Акцент6 7" xfId="448"/>
    <cellStyle name="60% - Акцент6 8" xfId="449"/>
    <cellStyle name="60% - Акцент6 9" xfId="450"/>
    <cellStyle name="Accent1" xfId="451"/>
    <cellStyle name="Accent2" xfId="452"/>
    <cellStyle name="Accent3" xfId="453"/>
    <cellStyle name="Accent4" xfId="454"/>
    <cellStyle name="Accent5" xfId="455"/>
    <cellStyle name="Accent6" xfId="456"/>
    <cellStyle name="Bad" xfId="457"/>
    <cellStyle name="Calc Currency (0)" xfId="458"/>
    <cellStyle name="Calc Currency (2)" xfId="459"/>
    <cellStyle name="Calc Percent (0)" xfId="460"/>
    <cellStyle name="Calc Percent (1)" xfId="461"/>
    <cellStyle name="Calc Percent (2)" xfId="462"/>
    <cellStyle name="Calc Units (0)" xfId="463"/>
    <cellStyle name="Calc Units (1)" xfId="464"/>
    <cellStyle name="Calc Units (2)" xfId="465"/>
    <cellStyle name="Calculation" xfId="466"/>
    <cellStyle name="Calculation 10" xfId="9119"/>
    <cellStyle name="Calculation 10 2" xfId="12162"/>
    <cellStyle name="Calculation 10 2 2" xfId="21452"/>
    <cellStyle name="Calculation 10 3" xfId="18410"/>
    <cellStyle name="Calculation 11" xfId="14782"/>
    <cellStyle name="Calculation 11 2" xfId="24072"/>
    <cellStyle name="Calculation 12" xfId="14902"/>
    <cellStyle name="Calculation 12 2" xfId="24192"/>
    <cellStyle name="Calculation 13" xfId="15524"/>
    <cellStyle name="Calculation 14" xfId="6205"/>
    <cellStyle name="Calculation 2" xfId="1364"/>
    <cellStyle name="Calculation 2 10" xfId="9514"/>
    <cellStyle name="Calculation 2 10 2" xfId="18805"/>
    <cellStyle name="Calculation 2 11" xfId="14944"/>
    <cellStyle name="Calculation 2 11 2" xfId="24234"/>
    <cellStyle name="Calculation 2 12" xfId="15248"/>
    <cellStyle name="Calculation 2 12 2" xfId="24538"/>
    <cellStyle name="Calculation 2 13" xfId="15626"/>
    <cellStyle name="Calculation 2 14" xfId="6317"/>
    <cellStyle name="Calculation 2 2" xfId="2076"/>
    <cellStyle name="Calculation 2 2 2" xfId="4280"/>
    <cellStyle name="Calculation 2 2 2 2" xfId="19373"/>
    <cellStyle name="Calculation 2 2 2 3" xfId="10083"/>
    <cellStyle name="Calculation 2 2 3" xfId="5044"/>
    <cellStyle name="Calculation 2 2 3 2" xfId="16331"/>
    <cellStyle name="Calculation 2 2 4" xfId="5791"/>
    <cellStyle name="Calculation 2 2 4 2" xfId="25807"/>
    <cellStyle name="Calculation 2 2 5" xfId="3002"/>
    <cellStyle name="Calculation 2 2 5 2" xfId="25052"/>
    <cellStyle name="Calculation 2 2 6" xfId="7050"/>
    <cellStyle name="Calculation 2 3" xfId="3718"/>
    <cellStyle name="Calculation 2 3 2" xfId="10399"/>
    <cellStyle name="Calculation 2 3 2 2" xfId="19689"/>
    <cellStyle name="Calculation 2 3 3" xfId="16647"/>
    <cellStyle name="Calculation 2 3 4" xfId="7356"/>
    <cellStyle name="Calculation 2 4" xfId="3475"/>
    <cellStyle name="Calculation 2 4 2" xfId="10705"/>
    <cellStyle name="Calculation 2 4 2 2" xfId="19995"/>
    <cellStyle name="Calculation 2 4 3" xfId="16953"/>
    <cellStyle name="Calculation 2 4 4" xfId="7662"/>
    <cellStyle name="Calculation 2 5" xfId="4032"/>
    <cellStyle name="Calculation 2 5 2" xfId="11012"/>
    <cellStyle name="Calculation 2 5 2 2" xfId="20302"/>
    <cellStyle name="Calculation 2 5 3" xfId="17260"/>
    <cellStyle name="Calculation 2 5 4" xfId="7969"/>
    <cellStyle name="Calculation 2 6" xfId="2510"/>
    <cellStyle name="Calculation 2 6 2" xfId="11315"/>
    <cellStyle name="Calculation 2 6 2 2" xfId="20605"/>
    <cellStyle name="Calculation 2 6 3" xfId="17563"/>
    <cellStyle name="Calculation 2 6 4" xfId="8272"/>
    <cellStyle name="Calculation 2 7" xfId="8575"/>
    <cellStyle name="Calculation 2 7 2" xfId="11618"/>
    <cellStyle name="Calculation 2 7 2 2" xfId="20908"/>
    <cellStyle name="Calculation 2 7 3" xfId="17866"/>
    <cellStyle name="Calculation 2 8" xfId="6654"/>
    <cellStyle name="Calculation 2 8 2" xfId="9687"/>
    <cellStyle name="Calculation 2 8 2 2" xfId="18977"/>
    <cellStyle name="Calculation 2 8 3" xfId="15935"/>
    <cellStyle name="Calculation 2 9" xfId="9221"/>
    <cellStyle name="Calculation 2 9 2" xfId="12252"/>
    <cellStyle name="Calculation 2 9 2 2" xfId="21542"/>
    <cellStyle name="Calculation 2 9 3" xfId="18512"/>
    <cellStyle name="Calculation 3" xfId="1480"/>
    <cellStyle name="Calculation 3 10" xfId="15071"/>
    <cellStyle name="Calculation 3 10 2" xfId="24361"/>
    <cellStyle name="Calculation 3 11" xfId="15374"/>
    <cellStyle name="Calculation 3 11 2" xfId="24664"/>
    <cellStyle name="Calculation 3 12" xfId="15753"/>
    <cellStyle name="Calculation 3 13" xfId="6463"/>
    <cellStyle name="Calculation 3 2" xfId="2188"/>
    <cellStyle name="Calculation 3 2 2" xfId="4392"/>
    <cellStyle name="Calculation 3 2 2 2" xfId="19504"/>
    <cellStyle name="Calculation 3 2 2 3" xfId="10214"/>
    <cellStyle name="Calculation 3 2 3" xfId="5156"/>
    <cellStyle name="Calculation 3 2 3 2" xfId="16462"/>
    <cellStyle name="Calculation 3 2 4" xfId="5903"/>
    <cellStyle name="Calculation 3 2 4 2" xfId="25863"/>
    <cellStyle name="Calculation 3 2 5" xfId="3114"/>
    <cellStyle name="Calculation 3 2 5 2" xfId="25164"/>
    <cellStyle name="Calculation 3 2 6" xfId="7171"/>
    <cellStyle name="Calculation 3 3" xfId="3829"/>
    <cellStyle name="Calculation 3 3 2" xfId="10525"/>
    <cellStyle name="Calculation 3 3 2 2" xfId="19815"/>
    <cellStyle name="Calculation 3 3 3" xfId="16773"/>
    <cellStyle name="Calculation 3 3 4" xfId="7482"/>
    <cellStyle name="Calculation 3 4" xfId="4666"/>
    <cellStyle name="Calculation 3 4 2" xfId="10833"/>
    <cellStyle name="Calculation 3 4 2 2" xfId="20123"/>
    <cellStyle name="Calculation 3 4 3" xfId="17081"/>
    <cellStyle name="Calculation 3 4 4" xfId="7790"/>
    <cellStyle name="Calculation 3 5" xfId="3662"/>
    <cellStyle name="Calculation 3 5 2" xfId="11138"/>
    <cellStyle name="Calculation 3 5 2 2" xfId="20428"/>
    <cellStyle name="Calculation 3 5 3" xfId="17386"/>
    <cellStyle name="Calculation 3 5 4" xfId="8095"/>
    <cellStyle name="Calculation 3 6" xfId="2622"/>
    <cellStyle name="Calculation 3 6 2" xfId="11442"/>
    <cellStyle name="Calculation 3 6 2 2" xfId="20732"/>
    <cellStyle name="Calculation 3 6 3" xfId="17690"/>
    <cellStyle name="Calculation 3 6 4" xfId="8399"/>
    <cellStyle name="Calculation 3 7" xfId="8701"/>
    <cellStyle name="Calculation 3 7 2" xfId="11744"/>
    <cellStyle name="Calculation 3 7 2 2" xfId="21034"/>
    <cellStyle name="Calculation 3 7 3" xfId="17992"/>
    <cellStyle name="Calculation 3 8" xfId="8969"/>
    <cellStyle name="Calculation 3 8 2" xfId="12012"/>
    <cellStyle name="Calculation 3 8 2 2" xfId="21302"/>
    <cellStyle name="Calculation 3 8 3" xfId="18260"/>
    <cellStyle name="Calculation 3 9" xfId="9348"/>
    <cellStyle name="Calculation 3 9 2" xfId="18639"/>
    <cellStyle name="Calculation 4" xfId="1600"/>
    <cellStyle name="Calculation 4 10" xfId="15204"/>
    <cellStyle name="Calculation 4 10 2" xfId="24494"/>
    <cellStyle name="Calculation 4 11" xfId="15507"/>
    <cellStyle name="Calculation 4 11 2" xfId="24797"/>
    <cellStyle name="Calculation 4 12" xfId="15886"/>
    <cellStyle name="Calculation 4 13" xfId="6596"/>
    <cellStyle name="Calculation 4 2" xfId="2238"/>
    <cellStyle name="Calculation 4 2 2" xfId="4442"/>
    <cellStyle name="Calculation 4 2 2 2" xfId="19637"/>
    <cellStyle name="Calculation 4 2 2 3" xfId="10347"/>
    <cellStyle name="Calculation 4 2 3" xfId="5206"/>
    <cellStyle name="Calculation 4 2 3 2" xfId="16595"/>
    <cellStyle name="Calculation 4 2 4" xfId="5953"/>
    <cellStyle name="Calculation 4 2 4 2" xfId="25907"/>
    <cellStyle name="Calculation 4 2 5" xfId="3164"/>
    <cellStyle name="Calculation 4 2 5 2" xfId="25214"/>
    <cellStyle name="Calculation 4 2 6" xfId="7304"/>
    <cellStyle name="Calculation 4 3" xfId="3908"/>
    <cellStyle name="Calculation 4 3 2" xfId="10658"/>
    <cellStyle name="Calculation 4 3 2 2" xfId="19948"/>
    <cellStyle name="Calculation 4 3 3" xfId="16906"/>
    <cellStyle name="Calculation 4 3 4" xfId="7615"/>
    <cellStyle name="Calculation 4 4" xfId="4715"/>
    <cellStyle name="Calculation 4 4 2" xfId="10966"/>
    <cellStyle name="Calculation 4 4 2 2" xfId="20256"/>
    <cellStyle name="Calculation 4 4 3" xfId="17214"/>
    <cellStyle name="Calculation 4 4 4" xfId="7923"/>
    <cellStyle name="Calculation 4 5" xfId="5461"/>
    <cellStyle name="Calculation 4 5 2" xfId="11271"/>
    <cellStyle name="Calculation 4 5 2 2" xfId="20561"/>
    <cellStyle name="Calculation 4 5 3" xfId="17519"/>
    <cellStyle name="Calculation 4 5 4" xfId="8228"/>
    <cellStyle name="Calculation 4 6" xfId="2672"/>
    <cellStyle name="Calculation 4 6 2" xfId="11575"/>
    <cellStyle name="Calculation 4 6 2 2" xfId="20865"/>
    <cellStyle name="Calculation 4 6 3" xfId="17823"/>
    <cellStyle name="Calculation 4 6 4" xfId="8532"/>
    <cellStyle name="Calculation 4 7" xfId="8834"/>
    <cellStyle name="Calculation 4 7 2" xfId="11877"/>
    <cellStyle name="Calculation 4 7 2 2" xfId="21167"/>
    <cellStyle name="Calculation 4 7 3" xfId="18125"/>
    <cellStyle name="Calculation 4 8" xfId="9102"/>
    <cellStyle name="Calculation 4 8 2" xfId="12145"/>
    <cellStyle name="Calculation 4 8 2 2" xfId="21435"/>
    <cellStyle name="Calculation 4 8 3" xfId="18393"/>
    <cellStyle name="Calculation 4 9" xfId="9481"/>
    <cellStyle name="Calculation 4 9 2" xfId="18772"/>
    <cellStyle name="Calculation 5" xfId="1722"/>
    <cellStyle name="Calculation 5 2" xfId="2356"/>
    <cellStyle name="Calculation 5 2 2" xfId="4560"/>
    <cellStyle name="Calculation 5 2 2 2" xfId="19020"/>
    <cellStyle name="Calculation 5 2 3" xfId="5324"/>
    <cellStyle name="Calculation 5 2 3 2" xfId="25565"/>
    <cellStyle name="Calculation 5 2 4" xfId="6071"/>
    <cellStyle name="Calculation 5 2 4 2" xfId="25969"/>
    <cellStyle name="Calculation 5 2 5" xfId="3282"/>
    <cellStyle name="Calculation 5 2 5 2" xfId="25332"/>
    <cellStyle name="Calculation 5 2 6" xfId="9730"/>
    <cellStyle name="Calculation 5 3" xfId="4011"/>
    <cellStyle name="Calculation 5 3 2" xfId="15978"/>
    <cellStyle name="Calculation 5 4" xfId="4832"/>
    <cellStyle name="Calculation 5 4 2" xfId="25481"/>
    <cellStyle name="Calculation 5 5" xfId="5579"/>
    <cellStyle name="Calculation 5 5 2" xfId="25648"/>
    <cellStyle name="Calculation 5 6" xfId="2790"/>
    <cellStyle name="Calculation 5 6 2" xfId="24856"/>
    <cellStyle name="Calculation 5 7" xfId="6697"/>
    <cellStyle name="Calculation 6" xfId="1810"/>
    <cellStyle name="Calculation 6 2" xfId="2373"/>
    <cellStyle name="Calculation 6 2 2" xfId="4577"/>
    <cellStyle name="Calculation 6 2 2 2" xfId="19255"/>
    <cellStyle name="Calculation 6 2 3" xfId="5341"/>
    <cellStyle name="Calculation 6 2 3 2" xfId="25566"/>
    <cellStyle name="Calculation 6 2 4" xfId="6088"/>
    <cellStyle name="Calculation 6 2 4 2" xfId="25986"/>
    <cellStyle name="Calculation 6 2 5" xfId="3299"/>
    <cellStyle name="Calculation 6 2 5 2" xfId="25349"/>
    <cellStyle name="Calculation 6 2 6" xfId="9965"/>
    <cellStyle name="Calculation 6 3" xfId="4058"/>
    <cellStyle name="Calculation 6 3 2" xfId="16213"/>
    <cellStyle name="Calculation 6 4" xfId="4849"/>
    <cellStyle name="Calculation 6 4 2" xfId="25482"/>
    <cellStyle name="Calculation 6 5" xfId="5596"/>
    <cellStyle name="Calculation 6 5 2" xfId="25649"/>
    <cellStyle name="Calculation 6 6" xfId="2807"/>
    <cellStyle name="Calculation 6 6 2" xfId="24857"/>
    <cellStyle name="Calculation 6 7" xfId="6932"/>
    <cellStyle name="Calculation 7" xfId="1966"/>
    <cellStyle name="Calculation 7 2" xfId="4170"/>
    <cellStyle name="Calculation 7 2 2" xfId="19022"/>
    <cellStyle name="Calculation 7 2 3" xfId="9732"/>
    <cellStyle name="Calculation 7 3" xfId="4934"/>
    <cellStyle name="Calculation 7 3 2" xfId="15980"/>
    <cellStyle name="Calculation 7 4" xfId="5681"/>
    <cellStyle name="Calculation 7 4 2" xfId="25734"/>
    <cellStyle name="Calculation 7 5" xfId="2892"/>
    <cellStyle name="Calculation 7 5 2" xfId="24942"/>
    <cellStyle name="Calculation 7 6" xfId="6699"/>
    <cellStyle name="Calculation 8" xfId="3507"/>
    <cellStyle name="Calculation 8 2" xfId="10048"/>
    <cellStyle name="Calculation 8 2 2" xfId="19338"/>
    <cellStyle name="Calculation 8 3" xfId="16296"/>
    <cellStyle name="Calculation 8 4" xfId="7015"/>
    <cellStyle name="Calculation 9" xfId="6639"/>
    <cellStyle name="Calculation 9 2" xfId="9672"/>
    <cellStyle name="Calculation 9 2 2" xfId="18962"/>
    <cellStyle name="Calculation 9 3" xfId="15920"/>
    <cellStyle name="cc0 -CalComma" xfId="467"/>
    <cellStyle name="cc1 -CalComma" xfId="468"/>
    <cellStyle name="cc2 -CalComma" xfId="469"/>
    <cellStyle name="cc3 -CalComma" xfId="470"/>
    <cellStyle name="cc4 -CalComma" xfId="471"/>
    <cellStyle name="cdDMM -CalDate" xfId="472"/>
    <cellStyle name="cdDMMY -CalDate" xfId="473"/>
    <cellStyle name="cdDMMYHM -CalDateTime" xfId="474"/>
    <cellStyle name="cdDMY -CalDate" xfId="475"/>
    <cellStyle name="cdMDY -CalDate" xfId="476"/>
    <cellStyle name="cdMMY -CalDate" xfId="477"/>
    <cellStyle name="cdMMYc-CalDateC" xfId="478"/>
    <cellStyle name="cf0 -CalFixed" xfId="479"/>
    <cellStyle name="Check" xfId="480"/>
    <cellStyle name="Check 2" xfId="1376"/>
    <cellStyle name="Check 3" xfId="1613"/>
    <cellStyle name="Check 4" xfId="1811"/>
    <cellStyle name="Check Cell" xfId="481"/>
    <cellStyle name="cmHM  -CalTime" xfId="482"/>
    <cellStyle name="cmHM24+ -CalTime" xfId="483"/>
    <cellStyle name="Comma [00]" xfId="484"/>
    <cellStyle name="Comma 2" xfId="485"/>
    <cellStyle name="Comma 2 2" xfId="486"/>
    <cellStyle name="Comma 2 3" xfId="1377"/>
    <cellStyle name="Comma 2 4" xfId="1614"/>
    <cellStyle name="Comma 2 5" xfId="1812"/>
    <cellStyle name="Comma_формы ПР утвержденные" xfId="487"/>
    <cellStyle name="Controls" xfId="488"/>
    <cellStyle name="Controls 10" xfId="6640"/>
    <cellStyle name="Controls 10 2" xfId="9673"/>
    <cellStyle name="Controls 10 2 2" xfId="18963"/>
    <cellStyle name="Controls 10 3" xfId="15921"/>
    <cellStyle name="Controls 11" xfId="9120"/>
    <cellStyle name="Controls 11 2" xfId="12163"/>
    <cellStyle name="Controls 11 2 2" xfId="21453"/>
    <cellStyle name="Controls 11 3" xfId="18411"/>
    <cellStyle name="Controls 12" xfId="14783"/>
    <cellStyle name="Controls 12 2" xfId="24073"/>
    <cellStyle name="Controls 13" xfId="14901"/>
    <cellStyle name="Controls 13 2" xfId="24191"/>
    <cellStyle name="Controls 14" xfId="15525"/>
    <cellStyle name="Controls 15" xfId="6206"/>
    <cellStyle name="Controls 2" xfId="1378"/>
    <cellStyle name="Controls 2 10" xfId="9515"/>
    <cellStyle name="Controls 2 10 2" xfId="18806"/>
    <cellStyle name="Controls 2 11" xfId="14945"/>
    <cellStyle name="Controls 2 11 2" xfId="24235"/>
    <cellStyle name="Controls 2 12" xfId="15249"/>
    <cellStyle name="Controls 2 12 2" xfId="24539"/>
    <cellStyle name="Controls 2 13" xfId="15627"/>
    <cellStyle name="Controls 2 14" xfId="6318"/>
    <cellStyle name="Controls 2 2" xfId="2088"/>
    <cellStyle name="Controls 2 2 2" xfId="4292"/>
    <cellStyle name="Controls 2 2 2 2" xfId="19374"/>
    <cellStyle name="Controls 2 2 2 3" xfId="10084"/>
    <cellStyle name="Controls 2 2 3" xfId="5056"/>
    <cellStyle name="Controls 2 2 3 2" xfId="16332"/>
    <cellStyle name="Controls 2 2 4" xfId="5803"/>
    <cellStyle name="Controls 2 2 4 2" xfId="25808"/>
    <cellStyle name="Controls 2 2 5" xfId="3014"/>
    <cellStyle name="Controls 2 2 5 2" xfId="25064"/>
    <cellStyle name="Controls 2 2 6" xfId="7051"/>
    <cellStyle name="Controls 2 3" xfId="3730"/>
    <cellStyle name="Controls 2 3 2" xfId="10400"/>
    <cellStyle name="Controls 2 3 2 2" xfId="19690"/>
    <cellStyle name="Controls 2 3 3" xfId="16648"/>
    <cellStyle name="Controls 2 3 4" xfId="7357"/>
    <cellStyle name="Controls 2 4" xfId="3464"/>
    <cellStyle name="Controls 2 4 2" xfId="10706"/>
    <cellStyle name="Controls 2 4 2 2" xfId="19996"/>
    <cellStyle name="Controls 2 4 3" xfId="16954"/>
    <cellStyle name="Controls 2 4 4" xfId="7663"/>
    <cellStyle name="Controls 2 5" xfId="4152"/>
    <cellStyle name="Controls 2 5 2" xfId="11013"/>
    <cellStyle name="Controls 2 5 2 2" xfId="20303"/>
    <cellStyle name="Controls 2 5 3" xfId="17261"/>
    <cellStyle name="Controls 2 5 4" xfId="7970"/>
    <cellStyle name="Controls 2 6" xfId="2522"/>
    <cellStyle name="Controls 2 6 2" xfId="11316"/>
    <cellStyle name="Controls 2 6 2 2" xfId="20606"/>
    <cellStyle name="Controls 2 6 3" xfId="17564"/>
    <cellStyle name="Controls 2 6 4" xfId="8273"/>
    <cellStyle name="Controls 2 7" xfId="8576"/>
    <cellStyle name="Controls 2 7 2" xfId="11619"/>
    <cellStyle name="Controls 2 7 2 2" xfId="20909"/>
    <cellStyle name="Controls 2 7 3" xfId="17867"/>
    <cellStyle name="Controls 2 8" xfId="6945"/>
    <cellStyle name="Controls 2 8 2" xfId="9978"/>
    <cellStyle name="Controls 2 8 2 2" xfId="19268"/>
    <cellStyle name="Controls 2 8 3" xfId="16226"/>
    <cellStyle name="Controls 2 9" xfId="9222"/>
    <cellStyle name="Controls 2 9 2" xfId="12253"/>
    <cellStyle name="Controls 2 9 2 2" xfId="21543"/>
    <cellStyle name="Controls 2 9 3" xfId="18513"/>
    <cellStyle name="Controls 3" xfId="1327"/>
    <cellStyle name="Controls 3 10" xfId="9555"/>
    <cellStyle name="Controls 3 10 2" xfId="18846"/>
    <cellStyle name="Controls 3 11" xfId="15035"/>
    <cellStyle name="Controls 3 11 2" xfId="24325"/>
    <cellStyle name="Controls 3 12" xfId="15339"/>
    <cellStyle name="Controls 3 12 2" xfId="24629"/>
    <cellStyle name="Controls 3 13" xfId="15717"/>
    <cellStyle name="Controls 3 14" xfId="6408"/>
    <cellStyle name="Controls 3 2" xfId="2043"/>
    <cellStyle name="Controls 3 2 2" xfId="4247"/>
    <cellStyle name="Controls 3 2 2 2" xfId="19464"/>
    <cellStyle name="Controls 3 2 2 3" xfId="10174"/>
    <cellStyle name="Controls 3 2 3" xfId="5011"/>
    <cellStyle name="Controls 3 2 3 2" xfId="16422"/>
    <cellStyle name="Controls 3 2 4" xfId="5758"/>
    <cellStyle name="Controls 3 2 4 2" xfId="25780"/>
    <cellStyle name="Controls 3 2 5" xfId="2969"/>
    <cellStyle name="Controls 3 2 5 2" xfId="25019"/>
    <cellStyle name="Controls 3 2 6" xfId="7132"/>
    <cellStyle name="Controls 3 3" xfId="3682"/>
    <cellStyle name="Controls 3 3 2" xfId="10490"/>
    <cellStyle name="Controls 3 3 2 2" xfId="19780"/>
    <cellStyle name="Controls 3 3 3" xfId="16738"/>
    <cellStyle name="Controls 3 3 4" xfId="7447"/>
    <cellStyle name="Controls 3 4" xfId="3506"/>
    <cellStyle name="Controls 3 4 2" xfId="10796"/>
    <cellStyle name="Controls 3 4 2 2" xfId="20086"/>
    <cellStyle name="Controls 3 4 3" xfId="17044"/>
    <cellStyle name="Controls 3 4 4" xfId="7753"/>
    <cellStyle name="Controls 3 5" xfId="4026"/>
    <cellStyle name="Controls 3 5 2" xfId="11103"/>
    <cellStyle name="Controls 3 5 2 2" xfId="20393"/>
    <cellStyle name="Controls 3 5 3" xfId="17351"/>
    <cellStyle name="Controls 3 5 4" xfId="8060"/>
    <cellStyle name="Controls 3 6" xfId="2477"/>
    <cellStyle name="Controls 3 6 2" xfId="11406"/>
    <cellStyle name="Controls 3 6 2 2" xfId="20696"/>
    <cellStyle name="Controls 3 6 3" xfId="17654"/>
    <cellStyle name="Controls 3 6 4" xfId="8363"/>
    <cellStyle name="Controls 3 7" xfId="8666"/>
    <cellStyle name="Controls 3 7 2" xfId="11709"/>
    <cellStyle name="Controls 3 7 2 2" xfId="20999"/>
    <cellStyle name="Controls 3 7 3" xfId="17957"/>
    <cellStyle name="Controls 3 8" xfId="8934"/>
    <cellStyle name="Controls 3 8 2" xfId="11977"/>
    <cellStyle name="Controls 3 8 2 2" xfId="21267"/>
    <cellStyle name="Controls 3 8 3" xfId="18225"/>
    <cellStyle name="Controls 3 9" xfId="9312"/>
    <cellStyle name="Controls 3 9 2" xfId="12293"/>
    <cellStyle name="Controls 3 9 2 2" xfId="21583"/>
    <cellStyle name="Controls 3 9 3" xfId="18603"/>
    <cellStyle name="Controls 4" xfId="1615"/>
    <cellStyle name="Controls 4 10" xfId="15072"/>
    <cellStyle name="Controls 4 10 2" xfId="24362"/>
    <cellStyle name="Controls 4 11" xfId="15375"/>
    <cellStyle name="Controls 4 11 2" xfId="24665"/>
    <cellStyle name="Controls 4 12" xfId="15754"/>
    <cellStyle name="Controls 4 13" xfId="6464"/>
    <cellStyle name="Controls 4 2" xfId="2251"/>
    <cellStyle name="Controls 4 2 2" xfId="4455"/>
    <cellStyle name="Controls 4 2 2 2" xfId="19505"/>
    <cellStyle name="Controls 4 2 2 3" xfId="10215"/>
    <cellStyle name="Controls 4 2 3" xfId="5219"/>
    <cellStyle name="Controls 4 2 3 2" xfId="16463"/>
    <cellStyle name="Controls 4 2 4" xfId="5966"/>
    <cellStyle name="Controls 4 2 4 2" xfId="25909"/>
    <cellStyle name="Controls 4 2 5" xfId="3177"/>
    <cellStyle name="Controls 4 2 5 2" xfId="25227"/>
    <cellStyle name="Controls 4 2 6" xfId="7172"/>
    <cellStyle name="Controls 4 3" xfId="3921"/>
    <cellStyle name="Controls 4 3 2" xfId="10526"/>
    <cellStyle name="Controls 4 3 2 2" xfId="19816"/>
    <cellStyle name="Controls 4 3 3" xfId="16774"/>
    <cellStyle name="Controls 4 3 4" xfId="7483"/>
    <cellStyle name="Controls 4 4" xfId="4728"/>
    <cellStyle name="Controls 4 4 2" xfId="10834"/>
    <cellStyle name="Controls 4 4 2 2" xfId="20124"/>
    <cellStyle name="Controls 4 4 3" xfId="17082"/>
    <cellStyle name="Controls 4 4 4" xfId="7791"/>
    <cellStyle name="Controls 4 5" xfId="5474"/>
    <cellStyle name="Controls 4 5 2" xfId="11139"/>
    <cellStyle name="Controls 4 5 2 2" xfId="20429"/>
    <cellStyle name="Controls 4 5 3" xfId="17387"/>
    <cellStyle name="Controls 4 5 4" xfId="8096"/>
    <cellStyle name="Controls 4 6" xfId="2685"/>
    <cellStyle name="Controls 4 6 2" xfId="11443"/>
    <cellStyle name="Controls 4 6 2 2" xfId="20733"/>
    <cellStyle name="Controls 4 6 3" xfId="17691"/>
    <cellStyle name="Controls 4 6 4" xfId="8400"/>
    <cellStyle name="Controls 4 7" xfId="8702"/>
    <cellStyle name="Controls 4 7 2" xfId="11745"/>
    <cellStyle name="Controls 4 7 2 2" xfId="21035"/>
    <cellStyle name="Controls 4 7 3" xfId="17993"/>
    <cellStyle name="Controls 4 8" xfId="8970"/>
    <cellStyle name="Controls 4 8 2" xfId="12013"/>
    <cellStyle name="Controls 4 8 2 2" xfId="21303"/>
    <cellStyle name="Controls 4 8 3" xfId="18261"/>
    <cellStyle name="Controls 4 9" xfId="9349"/>
    <cellStyle name="Controls 4 9 2" xfId="18640"/>
    <cellStyle name="Controls 5" xfId="1563"/>
    <cellStyle name="Controls 5 10" xfId="15203"/>
    <cellStyle name="Controls 5 10 2" xfId="24493"/>
    <cellStyle name="Controls 5 11" xfId="15506"/>
    <cellStyle name="Controls 5 11 2" xfId="24796"/>
    <cellStyle name="Controls 5 12" xfId="15885"/>
    <cellStyle name="Controls 5 13" xfId="6595"/>
    <cellStyle name="Controls 5 2" xfId="2205"/>
    <cellStyle name="Controls 5 2 2" xfId="4409"/>
    <cellStyle name="Controls 5 2 2 2" xfId="19636"/>
    <cellStyle name="Controls 5 2 2 3" xfId="10346"/>
    <cellStyle name="Controls 5 2 3" xfId="5173"/>
    <cellStyle name="Controls 5 2 3 2" xfId="16594"/>
    <cellStyle name="Controls 5 2 4" xfId="5920"/>
    <cellStyle name="Controls 5 2 4 2" xfId="25880"/>
    <cellStyle name="Controls 5 2 5" xfId="3131"/>
    <cellStyle name="Controls 5 2 5 2" xfId="25181"/>
    <cellStyle name="Controls 5 2 6" xfId="7303"/>
    <cellStyle name="Controls 5 3" xfId="3872"/>
    <cellStyle name="Controls 5 3 2" xfId="10657"/>
    <cellStyle name="Controls 5 3 2 2" xfId="19947"/>
    <cellStyle name="Controls 5 3 3" xfId="16905"/>
    <cellStyle name="Controls 5 3 4" xfId="7614"/>
    <cellStyle name="Controls 5 4" xfId="4682"/>
    <cellStyle name="Controls 5 4 2" xfId="10965"/>
    <cellStyle name="Controls 5 4 2 2" xfId="20255"/>
    <cellStyle name="Controls 5 4 3" xfId="17213"/>
    <cellStyle name="Controls 5 4 4" xfId="7922"/>
    <cellStyle name="Controls 5 5" xfId="5428"/>
    <cellStyle name="Controls 5 5 2" xfId="11270"/>
    <cellStyle name="Controls 5 5 2 2" xfId="20560"/>
    <cellStyle name="Controls 5 5 3" xfId="17518"/>
    <cellStyle name="Controls 5 5 4" xfId="8227"/>
    <cellStyle name="Controls 5 6" xfId="2639"/>
    <cellStyle name="Controls 5 6 2" xfId="11574"/>
    <cellStyle name="Controls 5 6 2 2" xfId="20864"/>
    <cellStyle name="Controls 5 6 3" xfId="17822"/>
    <cellStyle name="Controls 5 6 4" xfId="8531"/>
    <cellStyle name="Controls 5 7" xfId="8833"/>
    <cellStyle name="Controls 5 7 2" xfId="11876"/>
    <cellStyle name="Controls 5 7 2 2" xfId="21166"/>
    <cellStyle name="Controls 5 7 3" xfId="18124"/>
    <cellStyle name="Controls 5 8" xfId="9101"/>
    <cellStyle name="Controls 5 8 2" xfId="12144"/>
    <cellStyle name="Controls 5 8 2 2" xfId="21434"/>
    <cellStyle name="Controls 5 8 3" xfId="18392"/>
    <cellStyle name="Controls 5 9" xfId="9480"/>
    <cellStyle name="Controls 5 9 2" xfId="18771"/>
    <cellStyle name="Controls 6" xfId="1813"/>
    <cellStyle name="Controls 6 2" xfId="2374"/>
    <cellStyle name="Controls 6 2 2" xfId="4578"/>
    <cellStyle name="Controls 6 2 2 2" xfId="19021"/>
    <cellStyle name="Controls 6 2 3" xfId="5342"/>
    <cellStyle name="Controls 6 2 3 2" xfId="25567"/>
    <cellStyle name="Controls 6 2 4" xfId="6089"/>
    <cellStyle name="Controls 6 2 4 2" xfId="25987"/>
    <cellStyle name="Controls 6 2 5" xfId="3300"/>
    <cellStyle name="Controls 6 2 5 2" xfId="25350"/>
    <cellStyle name="Controls 6 2 6" xfId="9731"/>
    <cellStyle name="Controls 6 3" xfId="4059"/>
    <cellStyle name="Controls 6 3 2" xfId="15979"/>
    <cellStyle name="Controls 6 4" xfId="4850"/>
    <cellStyle name="Controls 6 4 2" xfId="25483"/>
    <cellStyle name="Controls 6 5" xfId="5597"/>
    <cellStyle name="Controls 6 5 2" xfId="25650"/>
    <cellStyle name="Controls 6 6" xfId="2808"/>
    <cellStyle name="Controls 6 6 2" xfId="24858"/>
    <cellStyle name="Controls 6 7" xfId="6698"/>
    <cellStyle name="Controls 7" xfId="1967"/>
    <cellStyle name="Controls 7 2" xfId="4171"/>
    <cellStyle name="Controls 7 2 2" xfId="19638"/>
    <cellStyle name="Controls 7 2 3" xfId="10348"/>
    <cellStyle name="Controls 7 3" xfId="4935"/>
    <cellStyle name="Controls 7 3 2" xfId="16596"/>
    <cellStyle name="Controls 7 4" xfId="5682"/>
    <cellStyle name="Controls 7 4 2" xfId="25735"/>
    <cellStyle name="Controls 7 5" xfId="2893"/>
    <cellStyle name="Controls 7 5 2" xfId="24943"/>
    <cellStyle name="Controls 7 6" xfId="7305"/>
    <cellStyle name="Controls 8" xfId="3508"/>
    <cellStyle name="Controls 8 2" xfId="9671"/>
    <cellStyle name="Controls 8 2 2" xfId="18961"/>
    <cellStyle name="Controls 8 3" xfId="15919"/>
    <cellStyle name="Controls 8 4" xfId="6638"/>
    <cellStyle name="Controls 9" xfId="6991"/>
    <cellStyle name="Controls 9 2" xfId="10024"/>
    <cellStyle name="Controls 9 2 2" xfId="19314"/>
    <cellStyle name="Controls 9 3" xfId="16272"/>
    <cellStyle name="cp0 -CalPercent" xfId="489"/>
    <cellStyle name="cp1 -CalPercent" xfId="490"/>
    <cellStyle name="cp2 -CalPercent" xfId="491"/>
    <cellStyle name="cp3 -CalPercent" xfId="492"/>
    <cellStyle name="cr0 -CalCurr" xfId="493"/>
    <cellStyle name="cr1 -CalCurr" xfId="494"/>
    <cellStyle name="cr2 -CalCurr" xfId="495"/>
    <cellStyle name="cr3 -CalCurr" xfId="496"/>
    <cellStyle name="cr4 -CalCurr" xfId="497"/>
    <cellStyle name="Currency [00]" xfId="498"/>
    <cellStyle name="Currency 2" xfId="499"/>
    <cellStyle name="Currency 2 2" xfId="500"/>
    <cellStyle name="Currency 2 2 2" xfId="501"/>
    <cellStyle name="Date" xfId="502"/>
    <cellStyle name="Date Short" xfId="503"/>
    <cellStyle name="Date without year" xfId="504"/>
    <cellStyle name="DELTA" xfId="505"/>
    <cellStyle name="E&amp;Y House" xfId="506"/>
    <cellStyle name="Enter Currency (0)" xfId="507"/>
    <cellStyle name="Enter Currency (2)" xfId="508"/>
    <cellStyle name="Enter Units (0)" xfId="509"/>
    <cellStyle name="Enter Units (1)" xfId="510"/>
    <cellStyle name="Enter Units (2)" xfId="511"/>
    <cellStyle name="Euro" xfId="512"/>
    <cellStyle name="Excel Built-in 20% - Accent1" xfId="99"/>
    <cellStyle name="Excel Built-in 20% - Accent2" xfId="100"/>
    <cellStyle name="Excel Built-in 20% - Accent3" xfId="101"/>
    <cellStyle name="Excel Built-in 20% - Accent4" xfId="102"/>
    <cellStyle name="Excel Built-in 20% - Accent5" xfId="103"/>
    <cellStyle name="Excel Built-in 20% - Accent6" xfId="104"/>
    <cellStyle name="Excel Built-in 40% - Accent1" xfId="105"/>
    <cellStyle name="Excel Built-in 40% - Accent2" xfId="106"/>
    <cellStyle name="Excel Built-in 40% - Accent3" xfId="107"/>
    <cellStyle name="Excel Built-in 40% - Accent4" xfId="108"/>
    <cellStyle name="Excel Built-in 40% - Accent5" xfId="109"/>
    <cellStyle name="Excel Built-in 40% - Accent6" xfId="110"/>
    <cellStyle name="Excel Built-in 60% - Accent1" xfId="111"/>
    <cellStyle name="Excel Built-in 60% - Accent2" xfId="112"/>
    <cellStyle name="Excel Built-in 60% - Accent3" xfId="113"/>
    <cellStyle name="Excel Built-in 60% - Accent4" xfId="114"/>
    <cellStyle name="Excel Built-in 60% - Accent5" xfId="115"/>
    <cellStyle name="Excel Built-in 60% - Accent6" xfId="116"/>
    <cellStyle name="Excel Built-in Accent1" xfId="117"/>
    <cellStyle name="Excel Built-in Accent2" xfId="118"/>
    <cellStyle name="Excel Built-in Accent3" xfId="119"/>
    <cellStyle name="Excel Built-in Accent4" xfId="120"/>
    <cellStyle name="Excel Built-in Accent5" xfId="121"/>
    <cellStyle name="Excel Built-in Accent6" xfId="122"/>
    <cellStyle name="Excel Built-in Bad" xfId="123"/>
    <cellStyle name="Excel Built-in Calculation" xfId="124"/>
    <cellStyle name="Excel Built-in Check Cell" xfId="125"/>
    <cellStyle name="Excel Built-in Comma" xfId="513"/>
    <cellStyle name="Excel Built-in Currency" xfId="514"/>
    <cellStyle name="Excel Built-in Explanatory Text" xfId="126"/>
    <cellStyle name="Excel Built-in Good" xfId="127"/>
    <cellStyle name="Excel Built-in Heading 1" xfId="128"/>
    <cellStyle name="Excel Built-in Heading 2" xfId="129"/>
    <cellStyle name="Excel Built-in Heading 3" xfId="130"/>
    <cellStyle name="Excel Built-in Heading 4" xfId="131"/>
    <cellStyle name="Excel Built-in Input" xfId="132"/>
    <cellStyle name="Excel Built-in Linked Cell" xfId="133"/>
    <cellStyle name="Excel Built-in Neutral" xfId="134"/>
    <cellStyle name="Excel Built-in Normal" xfId="83"/>
    <cellStyle name="Excel Built-in Normal 1" xfId="136"/>
    <cellStyle name="Excel Built-in Normal 2" xfId="135"/>
    <cellStyle name="Excel Built-in Normal 2 2" xfId="515"/>
    <cellStyle name="Excel Built-in Normal 3" xfId="516"/>
    <cellStyle name="Excel Built-in Normal 5" xfId="92"/>
    <cellStyle name="Excel Built-in Note" xfId="137"/>
    <cellStyle name="Excel Built-in Output" xfId="138"/>
    <cellStyle name="Excel Built-in Title" xfId="139"/>
    <cellStyle name="Excel Built-in Total" xfId="140"/>
    <cellStyle name="Excel Built-in Warning Text" xfId="141"/>
    <cellStyle name="Explanatory Text" xfId="517"/>
    <cellStyle name="From" xfId="518"/>
    <cellStyle name="From 2" xfId="1382"/>
    <cellStyle name="From 2 10" xfId="9516"/>
    <cellStyle name="From 2 10 2" xfId="18807"/>
    <cellStyle name="From 2 11" xfId="14948"/>
    <cellStyle name="From 2 11 2" xfId="24238"/>
    <cellStyle name="From 2 12" xfId="15252"/>
    <cellStyle name="From 2 12 2" xfId="24542"/>
    <cellStyle name="From 2 13" xfId="15630"/>
    <cellStyle name="From 2 14" xfId="6321"/>
    <cellStyle name="From 2 15" xfId="24814"/>
    <cellStyle name="From 2 2" xfId="2092"/>
    <cellStyle name="From 2 2 2" xfId="4296"/>
    <cellStyle name="From 2 2 2 2" xfId="19377"/>
    <cellStyle name="From 2 2 2 3" xfId="10087"/>
    <cellStyle name="From 2 2 3" xfId="5060"/>
    <cellStyle name="From 2 2 3 2" xfId="16335"/>
    <cellStyle name="From 2 2 4" xfId="5807"/>
    <cellStyle name="From 2 2 4 2" xfId="25811"/>
    <cellStyle name="From 2 2 5" xfId="3018"/>
    <cellStyle name="From 2 2 5 2" xfId="25068"/>
    <cellStyle name="From 2 3" xfId="3734"/>
    <cellStyle name="From 2 3 2" xfId="10403"/>
    <cellStyle name="From 2 3 2 2" xfId="19693"/>
    <cellStyle name="From 2 3 3" xfId="16651"/>
    <cellStyle name="From 2 3 4" xfId="7360"/>
    <cellStyle name="From 2 4" xfId="3614"/>
    <cellStyle name="From 2 4 2" xfId="10709"/>
    <cellStyle name="From 2 4 2 2" xfId="19999"/>
    <cellStyle name="From 2 4 3" xfId="16957"/>
    <cellStyle name="From 2 4 4" xfId="7666"/>
    <cellStyle name="From 2 5" xfId="2526"/>
    <cellStyle name="From 2 5 2" xfId="11016"/>
    <cellStyle name="From 2 5 2 2" xfId="20306"/>
    <cellStyle name="From 2 5 3" xfId="17264"/>
    <cellStyle name="From 2 5 4" xfId="7973"/>
    <cellStyle name="From 2 6" xfId="8276"/>
    <cellStyle name="From 2 6 2" xfId="11319"/>
    <cellStyle name="From 2 6 2 2" xfId="20609"/>
    <cellStyle name="From 2 6 3" xfId="17567"/>
    <cellStyle name="From 2 7" xfId="8579"/>
    <cellStyle name="From 2 7 2" xfId="11622"/>
    <cellStyle name="From 2 7 2 2" xfId="20912"/>
    <cellStyle name="From 2 7 3" xfId="17870"/>
    <cellStyle name="From 2 8" xfId="7011"/>
    <cellStyle name="From 2 8 2" xfId="10044"/>
    <cellStyle name="From 2 8 2 2" xfId="19334"/>
    <cellStyle name="From 2 8 3" xfId="16292"/>
    <cellStyle name="From 2 9" xfId="9225"/>
    <cellStyle name="From 2 9 2" xfId="12254"/>
    <cellStyle name="From 2 9 2 2" xfId="21544"/>
    <cellStyle name="From 2 9 3" xfId="18516"/>
    <cellStyle name="From 3" xfId="1619"/>
    <cellStyle name="From 3 10" xfId="9588"/>
    <cellStyle name="From 3 10 2" xfId="18879"/>
    <cellStyle name="From 3 11" xfId="15084"/>
    <cellStyle name="From 3 11 2" xfId="24374"/>
    <cellStyle name="From 3 12" xfId="15387"/>
    <cellStyle name="From 3 12 2" xfId="24677"/>
    <cellStyle name="From 3 13" xfId="15766"/>
    <cellStyle name="From 3 14" xfId="6476"/>
    <cellStyle name="From 3 2" xfId="2255"/>
    <cellStyle name="From 3 2 2" xfId="4459"/>
    <cellStyle name="From 3 2 2 2" xfId="19517"/>
    <cellStyle name="From 3 2 2 3" xfId="10227"/>
    <cellStyle name="From 3 2 3" xfId="5223"/>
    <cellStyle name="From 3 2 3 2" xfId="16475"/>
    <cellStyle name="From 3 2 4" xfId="5970"/>
    <cellStyle name="From 3 2 4 2" xfId="25912"/>
    <cellStyle name="From 3 2 5" xfId="3181"/>
    <cellStyle name="From 3 2 5 2" xfId="25231"/>
    <cellStyle name="From 3 2 6" xfId="7184"/>
    <cellStyle name="From 3 3" xfId="3925"/>
    <cellStyle name="From 3 3 2" xfId="10538"/>
    <cellStyle name="From 3 3 2 2" xfId="19828"/>
    <cellStyle name="From 3 3 3" xfId="16786"/>
    <cellStyle name="From 3 3 4" xfId="7495"/>
    <cellStyle name="From 3 4" xfId="4732"/>
    <cellStyle name="From 3 4 2" xfId="10846"/>
    <cellStyle name="From 3 4 2 2" xfId="20136"/>
    <cellStyle name="From 3 4 3" xfId="17094"/>
    <cellStyle name="From 3 4 4" xfId="7803"/>
    <cellStyle name="From 3 5" xfId="5478"/>
    <cellStyle name="From 3 5 2" xfId="11151"/>
    <cellStyle name="From 3 5 2 2" xfId="20441"/>
    <cellStyle name="From 3 5 3" xfId="17399"/>
    <cellStyle name="From 3 5 4" xfId="8108"/>
    <cellStyle name="From 3 6" xfId="2689"/>
    <cellStyle name="From 3 6 2" xfId="11455"/>
    <cellStyle name="From 3 6 2 2" xfId="20745"/>
    <cellStyle name="From 3 6 3" xfId="17703"/>
    <cellStyle name="From 3 6 4" xfId="8412"/>
    <cellStyle name="From 3 7" xfId="8714"/>
    <cellStyle name="From 3 7 2" xfId="11757"/>
    <cellStyle name="From 3 7 2 2" xfId="21047"/>
    <cellStyle name="From 3 7 3" xfId="18005"/>
    <cellStyle name="From 3 8" xfId="8982"/>
    <cellStyle name="From 3 8 2" xfId="12025"/>
    <cellStyle name="From 3 8 2 2" xfId="21315"/>
    <cellStyle name="From 3 8 3" xfId="18273"/>
    <cellStyle name="From 3 9" xfId="9361"/>
    <cellStyle name="From 3 9 2" xfId="12326"/>
    <cellStyle name="From 3 9 2 2" xfId="21616"/>
    <cellStyle name="From 3 9 3" xfId="18652"/>
    <cellStyle name="From 4" xfId="1706"/>
    <cellStyle name="From 4 10" xfId="9635"/>
    <cellStyle name="From 4 10 2" xfId="18926"/>
    <cellStyle name="From 4 11" xfId="15187"/>
    <cellStyle name="From 4 11 2" xfId="24477"/>
    <cellStyle name="From 4 12" xfId="15490"/>
    <cellStyle name="From 4 12 2" xfId="24780"/>
    <cellStyle name="From 4 13" xfId="15869"/>
    <cellStyle name="From 4 14" xfId="6579"/>
    <cellStyle name="From 4 2" xfId="2340"/>
    <cellStyle name="From 4 2 2" xfId="4544"/>
    <cellStyle name="From 4 2 2 2" xfId="19620"/>
    <cellStyle name="From 4 2 2 3" xfId="10330"/>
    <cellStyle name="From 4 2 3" xfId="5308"/>
    <cellStyle name="From 4 2 3 2" xfId="16578"/>
    <cellStyle name="From 4 2 4" xfId="6055"/>
    <cellStyle name="From 4 2 4 2" xfId="25967"/>
    <cellStyle name="From 4 2 5" xfId="3266"/>
    <cellStyle name="From 4 2 5 2" xfId="25316"/>
    <cellStyle name="From 4 2 6" xfId="7287"/>
    <cellStyle name="From 4 3" xfId="3995"/>
    <cellStyle name="From 4 3 2" xfId="10641"/>
    <cellStyle name="From 4 3 2 2" xfId="19931"/>
    <cellStyle name="From 4 3 3" xfId="16889"/>
    <cellStyle name="From 4 3 4" xfId="7598"/>
    <cellStyle name="From 4 4" xfId="4816"/>
    <cellStyle name="From 4 4 2" xfId="10949"/>
    <cellStyle name="From 4 4 2 2" xfId="20239"/>
    <cellStyle name="From 4 4 3" xfId="17197"/>
    <cellStyle name="From 4 4 4" xfId="7906"/>
    <cellStyle name="From 4 5" xfId="5563"/>
    <cellStyle name="From 4 5 2" xfId="11254"/>
    <cellStyle name="From 4 5 2 2" xfId="20544"/>
    <cellStyle name="From 4 5 3" xfId="17502"/>
    <cellStyle name="From 4 5 4" xfId="8211"/>
    <cellStyle name="From 4 6" xfId="2774"/>
    <cellStyle name="From 4 6 2" xfId="11558"/>
    <cellStyle name="From 4 6 2 2" xfId="20848"/>
    <cellStyle name="From 4 6 3" xfId="17806"/>
    <cellStyle name="From 4 6 4" xfId="8515"/>
    <cellStyle name="From 4 7" xfId="8817"/>
    <cellStyle name="From 4 7 2" xfId="11860"/>
    <cellStyle name="From 4 7 2 2" xfId="21150"/>
    <cellStyle name="From 4 7 3" xfId="18108"/>
    <cellStyle name="From 4 8" xfId="9085"/>
    <cellStyle name="From 4 8 2" xfId="12128"/>
    <cellStyle name="From 4 8 2 2" xfId="21418"/>
    <cellStyle name="From 4 8 3" xfId="18376"/>
    <cellStyle name="From 4 9" xfId="9464"/>
    <cellStyle name="From 4 9 2" xfId="12373"/>
    <cellStyle name="From 4 9 2 2" xfId="21663"/>
    <cellStyle name="From 4 9 3" xfId="18755"/>
    <cellStyle name="From 5" xfId="1814"/>
    <cellStyle name="From 5 2" xfId="2375"/>
    <cellStyle name="From 5 2 2" xfId="4579"/>
    <cellStyle name="From 5 2 2 2" xfId="19024"/>
    <cellStyle name="From 5 2 3" xfId="5343"/>
    <cellStyle name="From 5 2 3 2" xfId="25568"/>
    <cellStyle name="From 5 2 4" xfId="6090"/>
    <cellStyle name="From 5 2 4 2" xfId="25988"/>
    <cellStyle name="From 5 2 5" xfId="3301"/>
    <cellStyle name="From 5 2 5 2" xfId="25351"/>
    <cellStyle name="From 5 2 6" xfId="9734"/>
    <cellStyle name="From 5 3" xfId="4060"/>
    <cellStyle name="From 5 3 2" xfId="15982"/>
    <cellStyle name="From 5 4" xfId="4851"/>
    <cellStyle name="From 5 4 2" xfId="25484"/>
    <cellStyle name="From 5 5" xfId="5598"/>
    <cellStyle name="From 5 5 2" xfId="25651"/>
    <cellStyle name="From 5 6" xfId="2809"/>
    <cellStyle name="From 5 6 2" xfId="24859"/>
    <cellStyle name="From 5 7" xfId="6701"/>
    <cellStyle name="From 6" xfId="3509"/>
    <cellStyle name="From 6 2" xfId="25434"/>
    <cellStyle name="From 7" xfId="3868"/>
    <cellStyle name="From 7 2" xfId="25449"/>
    <cellStyle name="From 8" xfId="6207"/>
    <cellStyle name="Good" xfId="519"/>
    <cellStyle name="Grey" xfId="520"/>
    <cellStyle name="h0 -Heading" xfId="521"/>
    <cellStyle name="h1 -Heading" xfId="522"/>
    <cellStyle name="h2 -Heading" xfId="523"/>
    <cellStyle name="h3 -Heading" xfId="524"/>
    <cellStyle name="Header1" xfId="525"/>
    <cellStyle name="Header2" xfId="526"/>
    <cellStyle name="Header2 2" xfId="1464"/>
    <cellStyle name="Header2 2 10" xfId="9517"/>
    <cellStyle name="Header2 2 10 2" xfId="18808"/>
    <cellStyle name="Header2 2 11" xfId="14949"/>
    <cellStyle name="Header2 2 11 2" xfId="24239"/>
    <cellStyle name="Header2 2 12" xfId="15253"/>
    <cellStyle name="Header2 2 12 2" xfId="24543"/>
    <cellStyle name="Header2 2 13" xfId="15631"/>
    <cellStyle name="Header2 2 14" xfId="6322"/>
    <cellStyle name="Header2 2 15" xfId="24822"/>
    <cellStyle name="Header2 2 2" xfId="2172"/>
    <cellStyle name="Header2 2 2 2" xfId="4376"/>
    <cellStyle name="Header2 2 2 2 2" xfId="19378"/>
    <cellStyle name="Header2 2 2 2 3" xfId="10088"/>
    <cellStyle name="Header2 2 2 3" xfId="5140"/>
    <cellStyle name="Header2 2 2 3 2" xfId="16336"/>
    <cellStyle name="Header2 2 2 4" xfId="5887"/>
    <cellStyle name="Header2 2 2 4 2" xfId="25861"/>
    <cellStyle name="Header2 2 2 5" xfId="3098"/>
    <cellStyle name="Header2 2 2 5 2" xfId="25148"/>
    <cellStyle name="Header2 2 2 6" xfId="7054"/>
    <cellStyle name="Header2 2 2 7" xfId="24826"/>
    <cellStyle name="Header2 2 3" xfId="3402"/>
    <cellStyle name="Header2 2 3 2" xfId="10404"/>
    <cellStyle name="Header2 2 3 2 2" xfId="19694"/>
    <cellStyle name="Header2 2 3 3" xfId="16652"/>
    <cellStyle name="Header2 2 3 4" xfId="7361"/>
    <cellStyle name="Header2 2 4" xfId="2606"/>
    <cellStyle name="Header2 2 4 2" xfId="10710"/>
    <cellStyle name="Header2 2 4 2 2" xfId="20000"/>
    <cellStyle name="Header2 2 4 3" xfId="16958"/>
    <cellStyle name="Header2 2 4 4" xfId="7667"/>
    <cellStyle name="Header2 2 5" xfId="7974"/>
    <cellStyle name="Header2 2 5 2" xfId="11017"/>
    <cellStyle name="Header2 2 5 2 2" xfId="20307"/>
    <cellStyle name="Header2 2 5 3" xfId="17265"/>
    <cellStyle name="Header2 2 6" xfId="8277"/>
    <cellStyle name="Header2 2 6 2" xfId="11320"/>
    <cellStyle name="Header2 2 6 2 2" xfId="20610"/>
    <cellStyle name="Header2 2 6 3" xfId="17568"/>
    <cellStyle name="Header2 2 7" xfId="8580"/>
    <cellStyle name="Header2 2 7 2" xfId="11623"/>
    <cellStyle name="Header2 2 7 2 2" xfId="20913"/>
    <cellStyle name="Header2 2 7 3" xfId="17871"/>
    <cellStyle name="Header2 2 8" xfId="6947"/>
    <cellStyle name="Header2 2 8 2" xfId="9980"/>
    <cellStyle name="Header2 2 8 2 2" xfId="19270"/>
    <cellStyle name="Header2 2 8 3" xfId="16228"/>
    <cellStyle name="Header2 2 9" xfId="9226"/>
    <cellStyle name="Header2 2 9 2" xfId="12255"/>
    <cellStyle name="Header2 2 9 2 2" xfId="21545"/>
    <cellStyle name="Header2 2 9 3" xfId="18517"/>
    <cellStyle name="Header2 3" xfId="1705"/>
    <cellStyle name="Header2 3 10" xfId="9589"/>
    <cellStyle name="Header2 3 10 2" xfId="18880"/>
    <cellStyle name="Header2 3 11" xfId="15085"/>
    <cellStyle name="Header2 3 11 2" xfId="24375"/>
    <cellStyle name="Header2 3 12" xfId="15388"/>
    <cellStyle name="Header2 3 12 2" xfId="24678"/>
    <cellStyle name="Header2 3 13" xfId="15767"/>
    <cellStyle name="Header2 3 14" xfId="6477"/>
    <cellStyle name="Header2 3 2" xfId="2339"/>
    <cellStyle name="Header2 3 2 2" xfId="4543"/>
    <cellStyle name="Header2 3 2 2 2" xfId="19518"/>
    <cellStyle name="Header2 3 2 2 3" xfId="10228"/>
    <cellStyle name="Header2 3 2 3" xfId="5307"/>
    <cellStyle name="Header2 3 2 3 2" xfId="16476"/>
    <cellStyle name="Header2 3 2 4" xfId="6054"/>
    <cellStyle name="Header2 3 2 4 2" xfId="25966"/>
    <cellStyle name="Header2 3 2 5" xfId="3265"/>
    <cellStyle name="Header2 3 2 5 2" xfId="25315"/>
    <cellStyle name="Header2 3 2 6" xfId="7185"/>
    <cellStyle name="Header2 3 3" xfId="3994"/>
    <cellStyle name="Header2 3 3 2" xfId="10539"/>
    <cellStyle name="Header2 3 3 2 2" xfId="19829"/>
    <cellStyle name="Header2 3 3 3" xfId="16787"/>
    <cellStyle name="Header2 3 3 4" xfId="7496"/>
    <cellStyle name="Header2 3 4" xfId="5562"/>
    <cellStyle name="Header2 3 4 2" xfId="10847"/>
    <cellStyle name="Header2 3 4 2 2" xfId="20137"/>
    <cellStyle name="Header2 3 4 3" xfId="17095"/>
    <cellStyle name="Header2 3 4 4" xfId="7804"/>
    <cellStyle name="Header2 3 5" xfId="2773"/>
    <cellStyle name="Header2 3 5 2" xfId="11152"/>
    <cellStyle name="Header2 3 5 2 2" xfId="20442"/>
    <cellStyle name="Header2 3 5 3" xfId="17400"/>
    <cellStyle name="Header2 3 5 4" xfId="8109"/>
    <cellStyle name="Header2 3 6" xfId="8413"/>
    <cellStyle name="Header2 3 6 2" xfId="11456"/>
    <cellStyle name="Header2 3 6 2 2" xfId="20746"/>
    <cellStyle name="Header2 3 6 3" xfId="17704"/>
    <cellStyle name="Header2 3 7" xfId="8715"/>
    <cellStyle name="Header2 3 7 2" xfId="11758"/>
    <cellStyle name="Header2 3 7 2 2" xfId="21048"/>
    <cellStyle name="Header2 3 7 3" xfId="18006"/>
    <cellStyle name="Header2 3 8" xfId="8983"/>
    <cellStyle name="Header2 3 8 2" xfId="12026"/>
    <cellStyle name="Header2 3 8 2 2" xfId="21316"/>
    <cellStyle name="Header2 3 8 3" xfId="18274"/>
    <cellStyle name="Header2 3 9" xfId="9362"/>
    <cellStyle name="Header2 3 9 2" xfId="12327"/>
    <cellStyle name="Header2 3 9 2 2" xfId="21617"/>
    <cellStyle name="Header2 3 9 3" xfId="18653"/>
    <cellStyle name="Header2 4" xfId="1815"/>
    <cellStyle name="Header2 4 2" xfId="2376"/>
    <cellStyle name="Header2 4 2 2" xfId="4580"/>
    <cellStyle name="Header2 4 2 2 2" xfId="25453"/>
    <cellStyle name="Header2 4 2 3" xfId="5344"/>
    <cellStyle name="Header2 4 2 3 2" xfId="25569"/>
    <cellStyle name="Header2 4 2 4" xfId="6091"/>
    <cellStyle name="Header2 4 2 4 2" xfId="25989"/>
    <cellStyle name="Header2 4 2 5" xfId="3302"/>
    <cellStyle name="Header2 4 2 5 2" xfId="25352"/>
    <cellStyle name="Header2 4 2 6" xfId="24074"/>
    <cellStyle name="Header2 4 3" xfId="4061"/>
    <cellStyle name="Header2 4 3 2" xfId="25450"/>
    <cellStyle name="Header2 4 4" xfId="4852"/>
    <cellStyle name="Header2 4 4 2" xfId="25485"/>
    <cellStyle name="Header2 4 5" xfId="5599"/>
    <cellStyle name="Header2 4 5 2" xfId="25652"/>
    <cellStyle name="Header2 4 6" xfId="2810"/>
    <cellStyle name="Header2 4 6 2" xfId="24860"/>
    <cellStyle name="Header2 4 7" xfId="14784"/>
    <cellStyle name="Header2 5" xfId="1968"/>
    <cellStyle name="Header2 5 2" xfId="4172"/>
    <cellStyle name="Header2 5 2 2" xfId="25452"/>
    <cellStyle name="Header2 5 3" xfId="4936"/>
    <cellStyle name="Header2 5 3 2" xfId="25536"/>
    <cellStyle name="Header2 5 4" xfId="5683"/>
    <cellStyle name="Header2 5 4 2" xfId="25736"/>
    <cellStyle name="Header2 5 5" xfId="2894"/>
    <cellStyle name="Header2 5 5 2" xfId="24944"/>
    <cellStyle name="Header2 5 6" xfId="24825"/>
    <cellStyle name="Header2 6" xfId="3510"/>
    <cellStyle name="Header2 6 2" xfId="25435"/>
    <cellStyle name="Header2 7" xfId="6208"/>
    <cellStyle name="Heading" xfId="142"/>
    <cellStyle name="Heading 1" xfId="528"/>
    <cellStyle name="Heading 2" xfId="529"/>
    <cellStyle name="Heading 3" xfId="530"/>
    <cellStyle name="Heading 4" xfId="531"/>
    <cellStyle name="Heading 5" xfId="527"/>
    <cellStyle name="Heading1" xfId="143"/>
    <cellStyle name="Heading2" xfId="1325"/>
    <cellStyle name="Heading2 2" xfId="23"/>
    <cellStyle name="hp0 -Hyperlink" xfId="532"/>
    <cellStyle name="hp1 -Hyperlink" xfId="533"/>
    <cellStyle name="hp2 -Hyperlink" xfId="534"/>
    <cellStyle name="hp3 -Hyperlink" xfId="535"/>
    <cellStyle name="ic0 -InpComma" xfId="536"/>
    <cellStyle name="ic1 -InpComma" xfId="537"/>
    <cellStyle name="ic2 -InpComma" xfId="538"/>
    <cellStyle name="ic3 -InpComma" xfId="539"/>
    <cellStyle name="ic4 -InpComma" xfId="540"/>
    <cellStyle name="idDMM -InpDate" xfId="541"/>
    <cellStyle name="idDMMY -InpDate" xfId="542"/>
    <cellStyle name="idDMMYHM -InpDateTime" xfId="543"/>
    <cellStyle name="idDMY -InpDate" xfId="544"/>
    <cellStyle name="idMDY -InpDate" xfId="545"/>
    <cellStyle name="idMMY -InpDate" xfId="546"/>
    <cellStyle name="if0 -InpFixed" xfId="547"/>
    <cellStyle name="if0b-InpFixedB" xfId="548"/>
    <cellStyle name="if0-InpFixed" xfId="549"/>
    <cellStyle name="iln -InpTableTextNoWrap" xfId="550"/>
    <cellStyle name="ilnb-InpTableTextNoWrapB" xfId="551"/>
    <cellStyle name="ilw -InpTableTextWrap" xfId="552"/>
    <cellStyle name="imHM  -InpTime" xfId="553"/>
    <cellStyle name="imHM24+ -InpTime" xfId="554"/>
    <cellStyle name="Info" xfId="555"/>
    <cellStyle name="Input" xfId="556"/>
    <cellStyle name="Input [yellow]" xfId="557"/>
    <cellStyle name="Input [yellow] 2" xfId="1407"/>
    <cellStyle name="Input [yellow] 2 10" xfId="9519"/>
    <cellStyle name="Input [yellow] 2 10 2" xfId="18810"/>
    <cellStyle name="Input [yellow] 2 11" xfId="14951"/>
    <cellStyle name="Input [yellow] 2 11 2" xfId="24241"/>
    <cellStyle name="Input [yellow] 2 12" xfId="15255"/>
    <cellStyle name="Input [yellow] 2 12 2" xfId="24545"/>
    <cellStyle name="Input [yellow] 2 13" xfId="15633"/>
    <cellStyle name="Input [yellow] 2 14" xfId="6324"/>
    <cellStyle name="Input [yellow] 2 15" xfId="24816"/>
    <cellStyle name="Input [yellow] 2 2" xfId="2117"/>
    <cellStyle name="Input [yellow] 2 2 2" xfId="4321"/>
    <cellStyle name="Input [yellow] 2 2 2 2" xfId="19380"/>
    <cellStyle name="Input [yellow] 2 2 2 3" xfId="10090"/>
    <cellStyle name="Input [yellow] 2 2 3" xfId="5085"/>
    <cellStyle name="Input [yellow] 2 2 3 2" xfId="16338"/>
    <cellStyle name="Input [yellow] 2 2 4" xfId="5832"/>
    <cellStyle name="Input [yellow] 2 2 4 2" xfId="25826"/>
    <cellStyle name="Input [yellow] 2 2 5" xfId="3043"/>
    <cellStyle name="Input [yellow] 2 2 5 2" xfId="25093"/>
    <cellStyle name="Input [yellow] 2 3" xfId="3759"/>
    <cellStyle name="Input [yellow] 2 3 2" xfId="10406"/>
    <cellStyle name="Input [yellow] 2 3 2 2" xfId="19696"/>
    <cellStyle name="Input [yellow] 2 3 3" xfId="16654"/>
    <cellStyle name="Input [yellow] 2 3 4" xfId="7363"/>
    <cellStyle name="Input [yellow] 2 4" xfId="4154"/>
    <cellStyle name="Input [yellow] 2 4 2" xfId="10712"/>
    <cellStyle name="Input [yellow] 2 4 2 2" xfId="20002"/>
    <cellStyle name="Input [yellow] 2 4 3" xfId="16960"/>
    <cellStyle name="Input [yellow] 2 4 4" xfId="7669"/>
    <cellStyle name="Input [yellow] 2 5" xfId="2551"/>
    <cellStyle name="Input [yellow] 2 5 2" xfId="11019"/>
    <cellStyle name="Input [yellow] 2 5 2 2" xfId="20309"/>
    <cellStyle name="Input [yellow] 2 5 3" xfId="17267"/>
    <cellStyle name="Input [yellow] 2 5 4" xfId="7976"/>
    <cellStyle name="Input [yellow] 2 6" xfId="8279"/>
    <cellStyle name="Input [yellow] 2 6 2" xfId="11322"/>
    <cellStyle name="Input [yellow] 2 6 2 2" xfId="20612"/>
    <cellStyle name="Input [yellow] 2 6 3" xfId="17570"/>
    <cellStyle name="Input [yellow] 2 7" xfId="8582"/>
    <cellStyle name="Input [yellow] 2 7 2" xfId="11625"/>
    <cellStyle name="Input [yellow] 2 7 2 2" xfId="20915"/>
    <cellStyle name="Input [yellow] 2 7 3" xfId="17873"/>
    <cellStyle name="Input [yellow] 2 8" xfId="6936"/>
    <cellStyle name="Input [yellow] 2 8 2" xfId="9969"/>
    <cellStyle name="Input [yellow] 2 8 2 2" xfId="19259"/>
    <cellStyle name="Input [yellow] 2 8 3" xfId="16217"/>
    <cellStyle name="Input [yellow] 2 9" xfId="9228"/>
    <cellStyle name="Input [yellow] 2 9 2" xfId="12257"/>
    <cellStyle name="Input [yellow] 2 9 2 2" xfId="21547"/>
    <cellStyle name="Input [yellow] 2 9 3" xfId="18519"/>
    <cellStyle name="Input [yellow] 3" xfId="1645"/>
    <cellStyle name="Input [yellow] 3 10" xfId="9599"/>
    <cellStyle name="Input [yellow] 3 10 2" xfId="18890"/>
    <cellStyle name="Input [yellow] 3 11" xfId="15108"/>
    <cellStyle name="Input [yellow] 3 11 2" xfId="24398"/>
    <cellStyle name="Input [yellow] 3 12" xfId="15411"/>
    <cellStyle name="Input [yellow] 3 12 2" xfId="24701"/>
    <cellStyle name="Input [yellow] 3 13" xfId="15790"/>
    <cellStyle name="Input [yellow] 3 14" xfId="6500"/>
    <cellStyle name="Input [yellow] 3 2" xfId="2281"/>
    <cellStyle name="Input [yellow] 3 2 2" xfId="4485"/>
    <cellStyle name="Input [yellow] 3 2 2 2" xfId="19541"/>
    <cellStyle name="Input [yellow] 3 2 2 3" xfId="10251"/>
    <cellStyle name="Input [yellow] 3 2 3" xfId="5249"/>
    <cellStyle name="Input [yellow] 3 2 3 2" xfId="16499"/>
    <cellStyle name="Input [yellow] 3 2 4" xfId="5996"/>
    <cellStyle name="Input [yellow] 3 2 4 2" xfId="25928"/>
    <cellStyle name="Input [yellow] 3 2 5" xfId="3207"/>
    <cellStyle name="Input [yellow] 3 2 5 2" xfId="25257"/>
    <cellStyle name="Input [yellow] 3 2 6" xfId="7208"/>
    <cellStyle name="Input [yellow] 3 3" xfId="3951"/>
    <cellStyle name="Input [yellow] 3 3 2" xfId="10562"/>
    <cellStyle name="Input [yellow] 3 3 2 2" xfId="19852"/>
    <cellStyle name="Input [yellow] 3 3 3" xfId="16810"/>
    <cellStyle name="Input [yellow] 3 3 4" xfId="7519"/>
    <cellStyle name="Input [yellow] 3 4" xfId="4758"/>
    <cellStyle name="Input [yellow] 3 4 2" xfId="10870"/>
    <cellStyle name="Input [yellow] 3 4 2 2" xfId="20160"/>
    <cellStyle name="Input [yellow] 3 4 3" xfId="17118"/>
    <cellStyle name="Input [yellow] 3 4 4" xfId="7827"/>
    <cellStyle name="Input [yellow] 3 5" xfId="5504"/>
    <cellStyle name="Input [yellow] 3 5 2" xfId="11175"/>
    <cellStyle name="Input [yellow] 3 5 2 2" xfId="20465"/>
    <cellStyle name="Input [yellow] 3 5 3" xfId="17423"/>
    <cellStyle name="Input [yellow] 3 5 4" xfId="8132"/>
    <cellStyle name="Input [yellow] 3 6" xfId="2715"/>
    <cellStyle name="Input [yellow] 3 6 2" xfId="11479"/>
    <cellStyle name="Input [yellow] 3 6 2 2" xfId="20769"/>
    <cellStyle name="Input [yellow] 3 6 3" xfId="17727"/>
    <cellStyle name="Input [yellow] 3 6 4" xfId="8436"/>
    <cellStyle name="Input [yellow] 3 7" xfId="8738"/>
    <cellStyle name="Input [yellow] 3 7 2" xfId="11781"/>
    <cellStyle name="Input [yellow] 3 7 2 2" xfId="21071"/>
    <cellStyle name="Input [yellow] 3 7 3" xfId="18029"/>
    <cellStyle name="Input [yellow] 3 8" xfId="9006"/>
    <cellStyle name="Input [yellow] 3 8 2" xfId="12049"/>
    <cellStyle name="Input [yellow] 3 8 2 2" xfId="21339"/>
    <cellStyle name="Input [yellow] 3 8 3" xfId="18297"/>
    <cellStyle name="Input [yellow] 3 9" xfId="9385"/>
    <cellStyle name="Input [yellow] 3 9 2" xfId="12337"/>
    <cellStyle name="Input [yellow] 3 9 2 2" xfId="21627"/>
    <cellStyle name="Input [yellow] 3 9 3" xfId="18676"/>
    <cellStyle name="Input [yellow] 4" xfId="1562"/>
    <cellStyle name="Input [yellow] 4 10" xfId="9633"/>
    <cellStyle name="Input [yellow] 4 10 2" xfId="18924"/>
    <cellStyle name="Input [yellow] 4 11" xfId="15185"/>
    <cellStyle name="Input [yellow] 4 11 2" xfId="24475"/>
    <cellStyle name="Input [yellow] 4 12" xfId="15488"/>
    <cellStyle name="Input [yellow] 4 12 2" xfId="24778"/>
    <cellStyle name="Input [yellow] 4 13" xfId="15867"/>
    <cellStyle name="Input [yellow] 4 14" xfId="6577"/>
    <cellStyle name="Input [yellow] 4 2" xfId="2204"/>
    <cellStyle name="Input [yellow] 4 2 2" xfId="4408"/>
    <cellStyle name="Input [yellow] 4 2 2 2" xfId="19618"/>
    <cellStyle name="Input [yellow] 4 2 2 3" xfId="10328"/>
    <cellStyle name="Input [yellow] 4 2 3" xfId="5172"/>
    <cellStyle name="Input [yellow] 4 2 3 2" xfId="16576"/>
    <cellStyle name="Input [yellow] 4 2 4" xfId="5919"/>
    <cellStyle name="Input [yellow] 4 2 4 2" xfId="25879"/>
    <cellStyle name="Input [yellow] 4 2 5" xfId="3130"/>
    <cellStyle name="Input [yellow] 4 2 5 2" xfId="25180"/>
    <cellStyle name="Input [yellow] 4 2 6" xfId="7285"/>
    <cellStyle name="Input [yellow] 4 3" xfId="3871"/>
    <cellStyle name="Input [yellow] 4 3 2" xfId="10639"/>
    <cellStyle name="Input [yellow] 4 3 2 2" xfId="19929"/>
    <cellStyle name="Input [yellow] 4 3 3" xfId="16887"/>
    <cellStyle name="Input [yellow] 4 3 4" xfId="7596"/>
    <cellStyle name="Input [yellow] 4 4" xfId="4681"/>
    <cellStyle name="Input [yellow] 4 4 2" xfId="10947"/>
    <cellStyle name="Input [yellow] 4 4 2 2" xfId="20237"/>
    <cellStyle name="Input [yellow] 4 4 3" xfId="17195"/>
    <cellStyle name="Input [yellow] 4 4 4" xfId="7904"/>
    <cellStyle name="Input [yellow] 4 5" xfId="5427"/>
    <cellStyle name="Input [yellow] 4 5 2" xfId="11252"/>
    <cellStyle name="Input [yellow] 4 5 2 2" xfId="20542"/>
    <cellStyle name="Input [yellow] 4 5 3" xfId="17500"/>
    <cellStyle name="Input [yellow] 4 5 4" xfId="8209"/>
    <cellStyle name="Input [yellow] 4 6" xfId="2638"/>
    <cellStyle name="Input [yellow] 4 6 2" xfId="11556"/>
    <cellStyle name="Input [yellow] 4 6 2 2" xfId="20846"/>
    <cellStyle name="Input [yellow] 4 6 3" xfId="17804"/>
    <cellStyle name="Input [yellow] 4 6 4" xfId="8513"/>
    <cellStyle name="Input [yellow] 4 7" xfId="8815"/>
    <cellStyle name="Input [yellow] 4 7 2" xfId="11858"/>
    <cellStyle name="Input [yellow] 4 7 2 2" xfId="21148"/>
    <cellStyle name="Input [yellow] 4 7 3" xfId="18106"/>
    <cellStyle name="Input [yellow] 4 8" xfId="9083"/>
    <cellStyle name="Input [yellow] 4 8 2" xfId="12126"/>
    <cellStyle name="Input [yellow] 4 8 2 2" xfId="21416"/>
    <cellStyle name="Input [yellow] 4 8 3" xfId="18374"/>
    <cellStyle name="Input [yellow] 4 9" xfId="9462"/>
    <cellStyle name="Input [yellow] 4 9 2" xfId="12371"/>
    <cellStyle name="Input [yellow] 4 9 2 2" xfId="21661"/>
    <cellStyle name="Input [yellow] 4 9 3" xfId="18753"/>
    <cellStyle name="Input [yellow] 5" xfId="1817"/>
    <cellStyle name="Input [yellow] 5 2" xfId="2378"/>
    <cellStyle name="Input [yellow] 5 2 2" xfId="4582"/>
    <cellStyle name="Input [yellow] 5 2 2 2" xfId="19061"/>
    <cellStyle name="Input [yellow] 5 2 3" xfId="5346"/>
    <cellStyle name="Input [yellow] 5 2 3 2" xfId="25571"/>
    <cellStyle name="Input [yellow] 5 2 4" xfId="6093"/>
    <cellStyle name="Input [yellow] 5 2 4 2" xfId="25991"/>
    <cellStyle name="Input [yellow] 5 2 5" xfId="3304"/>
    <cellStyle name="Input [yellow] 5 2 5 2" xfId="25354"/>
    <cellStyle name="Input [yellow] 5 2 6" xfId="9771"/>
    <cellStyle name="Input [yellow] 5 3" xfId="4063"/>
    <cellStyle name="Input [yellow] 5 3 2" xfId="16019"/>
    <cellStyle name="Input [yellow] 5 4" xfId="4854"/>
    <cellStyle name="Input [yellow] 5 4 2" xfId="25487"/>
    <cellStyle name="Input [yellow] 5 5" xfId="5601"/>
    <cellStyle name="Input [yellow] 5 5 2" xfId="25654"/>
    <cellStyle name="Input [yellow] 5 6" xfId="2812"/>
    <cellStyle name="Input [yellow] 5 6 2" xfId="24862"/>
    <cellStyle name="Input [yellow] 5 7" xfId="6738"/>
    <cellStyle name="Input [yellow] 6" xfId="3514"/>
    <cellStyle name="Input [yellow] 6 2" xfId="25437"/>
    <cellStyle name="Input [yellow] 7" xfId="3512"/>
    <cellStyle name="Input [yellow] 7 2" xfId="25436"/>
    <cellStyle name="Input [yellow] 8" xfId="6210"/>
    <cellStyle name="Input 10" xfId="3511"/>
    <cellStyle name="Input 10 2" xfId="9782"/>
    <cellStyle name="Input 10 2 2" xfId="19072"/>
    <cellStyle name="Input 10 3" xfId="16030"/>
    <cellStyle name="Input 10 4" xfId="6749"/>
    <cellStyle name="Input 11" xfId="2476"/>
    <cellStyle name="Input 11 2" xfId="9666"/>
    <cellStyle name="Input 11 2 2" xfId="18956"/>
    <cellStyle name="Input 11 3" xfId="15914"/>
    <cellStyle name="Input 11 4" xfId="6633"/>
    <cellStyle name="Input 12" xfId="6660"/>
    <cellStyle name="Input 12 2" xfId="9693"/>
    <cellStyle name="Input 12 2 2" xfId="18983"/>
    <cellStyle name="Input 12 3" xfId="15941"/>
    <cellStyle name="Input 13" xfId="9121"/>
    <cellStyle name="Input 13 2" xfId="12164"/>
    <cellStyle name="Input 13 2 2" xfId="21454"/>
    <cellStyle name="Input 13 3" xfId="18412"/>
    <cellStyle name="Input 14" xfId="9499"/>
    <cellStyle name="Input 14 2" xfId="13578"/>
    <cellStyle name="Input 14 2 2" xfId="22868"/>
    <cellStyle name="Input 14 3" xfId="18790"/>
    <cellStyle name="Input 15" xfId="12392"/>
    <cellStyle name="Input 15 2" xfId="21682"/>
    <cellStyle name="Input 16" xfId="14799"/>
    <cellStyle name="Input 16 2" xfId="24089"/>
    <cellStyle name="Input 17" xfId="14900"/>
    <cellStyle name="Input 17 2" xfId="24190"/>
    <cellStyle name="Input 18" xfId="15526"/>
    <cellStyle name="Input 19" xfId="6209"/>
    <cellStyle name="Input 2" xfId="1406"/>
    <cellStyle name="Input 2 10" xfId="9518"/>
    <cellStyle name="Input 2 10 2" xfId="18809"/>
    <cellStyle name="Input 2 11" xfId="14950"/>
    <cellStyle name="Input 2 11 2" xfId="24240"/>
    <cellStyle name="Input 2 12" xfId="15254"/>
    <cellStyle name="Input 2 12 2" xfId="24544"/>
    <cellStyle name="Input 2 13" xfId="15632"/>
    <cellStyle name="Input 2 14" xfId="6323"/>
    <cellStyle name="Input 2 15" xfId="24815"/>
    <cellStyle name="Input 2 2" xfId="2116"/>
    <cellStyle name="Input 2 2 2" xfId="4320"/>
    <cellStyle name="Input 2 2 2 2" xfId="19379"/>
    <cellStyle name="Input 2 2 2 3" xfId="10089"/>
    <cellStyle name="Input 2 2 3" xfId="5084"/>
    <cellStyle name="Input 2 2 3 2" xfId="16337"/>
    <cellStyle name="Input 2 2 4" xfId="5831"/>
    <cellStyle name="Input 2 2 4 2" xfId="25825"/>
    <cellStyle name="Input 2 2 5" xfId="3042"/>
    <cellStyle name="Input 2 2 5 2" xfId="25092"/>
    <cellStyle name="Input 2 3" xfId="3758"/>
    <cellStyle name="Input 2 3 2" xfId="10405"/>
    <cellStyle name="Input 2 3 2 2" xfId="19695"/>
    <cellStyle name="Input 2 3 3" xfId="16653"/>
    <cellStyle name="Input 2 3 4" xfId="7362"/>
    <cellStyle name="Input 2 4" xfId="4039"/>
    <cellStyle name="Input 2 4 2" xfId="10711"/>
    <cellStyle name="Input 2 4 2 2" xfId="20001"/>
    <cellStyle name="Input 2 4 3" xfId="16959"/>
    <cellStyle name="Input 2 4 4" xfId="7668"/>
    <cellStyle name="Input 2 5" xfId="2550"/>
    <cellStyle name="Input 2 5 2" xfId="11018"/>
    <cellStyle name="Input 2 5 2 2" xfId="20308"/>
    <cellStyle name="Input 2 5 3" xfId="17266"/>
    <cellStyle name="Input 2 5 4" xfId="7975"/>
    <cellStyle name="Input 2 6" xfId="8278"/>
    <cellStyle name="Input 2 6 2" xfId="11321"/>
    <cellStyle name="Input 2 6 2 2" xfId="20611"/>
    <cellStyle name="Input 2 6 3" xfId="17569"/>
    <cellStyle name="Input 2 7" xfId="8581"/>
    <cellStyle name="Input 2 7 2" xfId="11624"/>
    <cellStyle name="Input 2 7 2 2" xfId="20914"/>
    <cellStyle name="Input 2 7 3" xfId="17872"/>
    <cellStyle name="Input 2 8" xfId="6948"/>
    <cellStyle name="Input 2 8 2" xfId="9981"/>
    <cellStyle name="Input 2 8 2 2" xfId="19271"/>
    <cellStyle name="Input 2 8 3" xfId="16229"/>
    <cellStyle name="Input 2 9" xfId="9227"/>
    <cellStyle name="Input 2 9 2" xfId="12256"/>
    <cellStyle name="Input 2 9 2 2" xfId="21546"/>
    <cellStyle name="Input 2 9 3" xfId="18518"/>
    <cellStyle name="Input 20" xfId="6204"/>
    <cellStyle name="Input 21" xfId="24828"/>
    <cellStyle name="Input 22" xfId="25537"/>
    <cellStyle name="Input 3" xfId="1419"/>
    <cellStyle name="Input 3 10" xfId="9553"/>
    <cellStyle name="Input 3 10 2" xfId="18844"/>
    <cellStyle name="Input 3 11" xfId="15019"/>
    <cellStyle name="Input 3 11 2" xfId="24309"/>
    <cellStyle name="Input 3 12" xfId="15323"/>
    <cellStyle name="Input 3 12 2" xfId="24613"/>
    <cellStyle name="Input 3 13" xfId="15701"/>
    <cellStyle name="Input 3 14" xfId="6392"/>
    <cellStyle name="Input 3 15" xfId="24820"/>
    <cellStyle name="Input 3 2" xfId="2129"/>
    <cellStyle name="Input 3 2 2" xfId="4333"/>
    <cellStyle name="Input 3 2 2 2" xfId="19448"/>
    <cellStyle name="Input 3 2 2 3" xfId="10158"/>
    <cellStyle name="Input 3 2 3" xfId="5097"/>
    <cellStyle name="Input 3 2 3 2" xfId="16406"/>
    <cellStyle name="Input 3 2 4" xfId="5844"/>
    <cellStyle name="Input 3 2 4 2" xfId="25832"/>
    <cellStyle name="Input 3 2 5" xfId="3055"/>
    <cellStyle name="Input 3 2 5 2" xfId="25105"/>
    <cellStyle name="Input 3 3" xfId="3771"/>
    <cellStyle name="Input 3 3 2" xfId="10474"/>
    <cellStyle name="Input 3 3 2 2" xfId="19764"/>
    <cellStyle name="Input 3 3 3" xfId="16722"/>
    <cellStyle name="Input 3 3 4" xfId="7431"/>
    <cellStyle name="Input 3 4" xfId="3856"/>
    <cellStyle name="Input 3 4 2" xfId="10780"/>
    <cellStyle name="Input 3 4 2 2" xfId="20070"/>
    <cellStyle name="Input 3 4 3" xfId="17028"/>
    <cellStyle name="Input 3 4 4" xfId="7737"/>
    <cellStyle name="Input 3 5" xfId="2563"/>
    <cellStyle name="Input 3 5 2" xfId="11087"/>
    <cellStyle name="Input 3 5 2 2" xfId="20377"/>
    <cellStyle name="Input 3 5 3" xfId="17335"/>
    <cellStyle name="Input 3 5 4" xfId="8044"/>
    <cellStyle name="Input 3 6" xfId="8347"/>
    <cellStyle name="Input 3 6 2" xfId="11390"/>
    <cellStyle name="Input 3 6 2 2" xfId="20680"/>
    <cellStyle name="Input 3 6 3" xfId="17638"/>
    <cellStyle name="Input 3 7" xfId="8650"/>
    <cellStyle name="Input 3 7 2" xfId="11693"/>
    <cellStyle name="Input 3 7 2 2" xfId="20983"/>
    <cellStyle name="Input 3 7 3" xfId="17941"/>
    <cellStyle name="Input 3 8" xfId="8918"/>
    <cellStyle name="Input 3 8 2" xfId="11961"/>
    <cellStyle name="Input 3 8 2 2" xfId="21251"/>
    <cellStyle name="Input 3 8 3" xfId="18209"/>
    <cellStyle name="Input 3 9" xfId="9296"/>
    <cellStyle name="Input 3 9 2" xfId="12291"/>
    <cellStyle name="Input 3 9 2 2" xfId="21581"/>
    <cellStyle name="Input 3 9 3" xfId="18587"/>
    <cellStyle name="Input 4" xfId="1644"/>
    <cellStyle name="Input 4 10" xfId="9598"/>
    <cellStyle name="Input 4 10 2" xfId="18889"/>
    <cellStyle name="Input 4 11" xfId="15107"/>
    <cellStyle name="Input 4 11 2" xfId="24397"/>
    <cellStyle name="Input 4 12" xfId="15410"/>
    <cellStyle name="Input 4 12 2" xfId="24700"/>
    <cellStyle name="Input 4 13" xfId="15789"/>
    <cellStyle name="Input 4 14" xfId="6499"/>
    <cellStyle name="Input 4 2" xfId="2280"/>
    <cellStyle name="Input 4 2 2" xfId="4484"/>
    <cellStyle name="Input 4 2 2 2" xfId="19540"/>
    <cellStyle name="Input 4 2 2 3" xfId="10250"/>
    <cellStyle name="Input 4 2 3" xfId="5248"/>
    <cellStyle name="Input 4 2 3 2" xfId="16498"/>
    <cellStyle name="Input 4 2 4" xfId="5995"/>
    <cellStyle name="Input 4 2 4 2" xfId="25927"/>
    <cellStyle name="Input 4 2 5" xfId="3206"/>
    <cellStyle name="Input 4 2 5 2" xfId="25256"/>
    <cellStyle name="Input 4 2 6" xfId="7207"/>
    <cellStyle name="Input 4 3" xfId="3950"/>
    <cellStyle name="Input 4 3 2" xfId="10561"/>
    <cellStyle name="Input 4 3 2 2" xfId="19851"/>
    <cellStyle name="Input 4 3 3" xfId="16809"/>
    <cellStyle name="Input 4 3 4" xfId="7518"/>
    <cellStyle name="Input 4 4" xfId="4757"/>
    <cellStyle name="Input 4 4 2" xfId="10869"/>
    <cellStyle name="Input 4 4 2 2" xfId="20159"/>
    <cellStyle name="Input 4 4 3" xfId="17117"/>
    <cellStyle name="Input 4 4 4" xfId="7826"/>
    <cellStyle name="Input 4 5" xfId="5503"/>
    <cellStyle name="Input 4 5 2" xfId="11174"/>
    <cellStyle name="Input 4 5 2 2" xfId="20464"/>
    <cellStyle name="Input 4 5 3" xfId="17422"/>
    <cellStyle name="Input 4 5 4" xfId="8131"/>
    <cellStyle name="Input 4 6" xfId="2714"/>
    <cellStyle name="Input 4 6 2" xfId="11478"/>
    <cellStyle name="Input 4 6 2 2" xfId="20768"/>
    <cellStyle name="Input 4 6 3" xfId="17726"/>
    <cellStyle name="Input 4 6 4" xfId="8435"/>
    <cellStyle name="Input 4 7" xfId="8737"/>
    <cellStyle name="Input 4 7 2" xfId="11780"/>
    <cellStyle name="Input 4 7 2 2" xfId="21070"/>
    <cellStyle name="Input 4 7 3" xfId="18028"/>
    <cellStyle name="Input 4 8" xfId="9005"/>
    <cellStyle name="Input 4 8 2" xfId="12048"/>
    <cellStyle name="Input 4 8 2 2" xfId="21338"/>
    <cellStyle name="Input 4 8 3" xfId="18296"/>
    <cellStyle name="Input 4 9" xfId="9384"/>
    <cellStyle name="Input 4 9 2" xfId="12336"/>
    <cellStyle name="Input 4 9 2 2" xfId="21626"/>
    <cellStyle name="Input 4 9 3" xfId="18675"/>
    <cellStyle name="Input 5" xfId="1660"/>
    <cellStyle name="Input 5 10" xfId="9634"/>
    <cellStyle name="Input 5 10 2" xfId="18925"/>
    <cellStyle name="Input 5 11" xfId="15186"/>
    <cellStyle name="Input 5 11 2" xfId="24476"/>
    <cellStyle name="Input 5 12" xfId="15489"/>
    <cellStyle name="Input 5 12 2" xfId="24779"/>
    <cellStyle name="Input 5 13" xfId="15868"/>
    <cellStyle name="Input 5 14" xfId="6578"/>
    <cellStyle name="Input 5 2" xfId="2296"/>
    <cellStyle name="Input 5 2 2" xfId="4500"/>
    <cellStyle name="Input 5 2 2 2" xfId="19619"/>
    <cellStyle name="Input 5 2 2 3" xfId="10329"/>
    <cellStyle name="Input 5 2 3" xfId="5264"/>
    <cellStyle name="Input 5 2 3 2" xfId="16577"/>
    <cellStyle name="Input 5 2 4" xfId="6011"/>
    <cellStyle name="Input 5 2 4 2" xfId="25937"/>
    <cellStyle name="Input 5 2 5" xfId="3222"/>
    <cellStyle name="Input 5 2 5 2" xfId="25272"/>
    <cellStyle name="Input 5 2 6" xfId="7286"/>
    <cellStyle name="Input 5 3" xfId="3965"/>
    <cellStyle name="Input 5 3 2" xfId="10640"/>
    <cellStyle name="Input 5 3 2 2" xfId="19930"/>
    <cellStyle name="Input 5 3 3" xfId="16888"/>
    <cellStyle name="Input 5 3 4" xfId="7597"/>
    <cellStyle name="Input 5 4" xfId="4773"/>
    <cellStyle name="Input 5 4 2" xfId="10948"/>
    <cellStyle name="Input 5 4 2 2" xfId="20238"/>
    <cellStyle name="Input 5 4 3" xfId="17196"/>
    <cellStyle name="Input 5 4 4" xfId="7905"/>
    <cellStyle name="Input 5 5" xfId="5519"/>
    <cellStyle name="Input 5 5 2" xfId="11253"/>
    <cellStyle name="Input 5 5 2 2" xfId="20543"/>
    <cellStyle name="Input 5 5 3" xfId="17501"/>
    <cellStyle name="Input 5 5 4" xfId="8210"/>
    <cellStyle name="Input 5 6" xfId="2730"/>
    <cellStyle name="Input 5 6 2" xfId="11557"/>
    <cellStyle name="Input 5 6 2 2" xfId="20847"/>
    <cellStyle name="Input 5 6 3" xfId="17805"/>
    <cellStyle name="Input 5 6 4" xfId="8514"/>
    <cellStyle name="Input 5 7" xfId="8816"/>
    <cellStyle name="Input 5 7 2" xfId="11859"/>
    <cellStyle name="Input 5 7 2 2" xfId="21149"/>
    <cellStyle name="Input 5 7 3" xfId="18107"/>
    <cellStyle name="Input 5 8" xfId="9084"/>
    <cellStyle name="Input 5 8 2" xfId="12127"/>
    <cellStyle name="Input 5 8 2 2" xfId="21417"/>
    <cellStyle name="Input 5 8 3" xfId="18375"/>
    <cellStyle name="Input 5 9" xfId="9463"/>
    <cellStyle name="Input 5 9 2" xfId="12372"/>
    <cellStyle name="Input 5 9 2 2" xfId="21662"/>
    <cellStyle name="Input 5 9 3" xfId="18754"/>
    <cellStyle name="Input 6" xfId="1816"/>
    <cellStyle name="Input 6 2" xfId="2377"/>
    <cellStyle name="Input 6 2 2" xfId="4581"/>
    <cellStyle name="Input 6 2 2 2" xfId="19060"/>
    <cellStyle name="Input 6 2 3" xfId="5345"/>
    <cellStyle name="Input 6 2 3 2" xfId="25570"/>
    <cellStyle name="Input 6 2 4" xfId="6092"/>
    <cellStyle name="Input 6 2 4 2" xfId="25990"/>
    <cellStyle name="Input 6 2 5" xfId="3303"/>
    <cellStyle name="Input 6 2 5 2" xfId="25353"/>
    <cellStyle name="Input 6 2 6" xfId="9770"/>
    <cellStyle name="Input 6 3" xfId="4062"/>
    <cellStyle name="Input 6 3 2" xfId="16018"/>
    <cellStyle name="Input 6 4" xfId="4853"/>
    <cellStyle name="Input 6 4 2" xfId="25486"/>
    <cellStyle name="Input 6 5" xfId="5600"/>
    <cellStyle name="Input 6 5 2" xfId="25653"/>
    <cellStyle name="Input 6 6" xfId="2811"/>
    <cellStyle name="Input 6 6 2" xfId="24861"/>
    <cellStyle name="Input 6 7" xfId="6737"/>
    <cellStyle name="Input 7" xfId="1969"/>
    <cellStyle name="Input 7 2" xfId="4173"/>
    <cellStyle name="Input 7 2 2" xfId="19224"/>
    <cellStyle name="Input 7 2 3" xfId="9934"/>
    <cellStyle name="Input 7 3" xfId="4937"/>
    <cellStyle name="Input 7 3 2" xfId="16182"/>
    <cellStyle name="Input 7 4" xfId="5684"/>
    <cellStyle name="Input 7 4 2" xfId="25737"/>
    <cellStyle name="Input 7 5" xfId="2895"/>
    <cellStyle name="Input 7 5 2" xfId="24945"/>
    <cellStyle name="Input 7 6" xfId="6901"/>
    <cellStyle name="Input 8" xfId="3513"/>
    <cellStyle name="Input 8 2" xfId="9751"/>
    <cellStyle name="Input 8 2 2" xfId="19041"/>
    <cellStyle name="Input 8 3" xfId="15999"/>
    <cellStyle name="Input 8 4" xfId="6718"/>
    <cellStyle name="Input 9" xfId="3584"/>
    <cellStyle name="Input 9 2" xfId="9917"/>
    <cellStyle name="Input 9 2 2" xfId="19207"/>
    <cellStyle name="Input 9 3" xfId="16165"/>
    <cellStyle name="Input 9 4" xfId="6884"/>
    <cellStyle name="Input data" xfId="558"/>
    <cellStyle name="Input data 2" xfId="559"/>
    <cellStyle name="Input_Cell" xfId="560"/>
    <cellStyle name="ip0 -InpPercent" xfId="561"/>
    <cellStyle name="ip1 -InpPercent" xfId="562"/>
    <cellStyle name="ip2 -InpPercent" xfId="563"/>
    <cellStyle name="ip3 -InpPercent" xfId="564"/>
    <cellStyle name="ir0 -InpCurr" xfId="565"/>
    <cellStyle name="ir1 -InpCurr" xfId="566"/>
    <cellStyle name="ir2 -InpCurr" xfId="567"/>
    <cellStyle name="ir3 -InpCurr" xfId="568"/>
    <cellStyle name="ir4 -InpCurr" xfId="569"/>
    <cellStyle name="is0 -InpSideText" xfId="570"/>
    <cellStyle name="is1 -InpSideText" xfId="571"/>
    <cellStyle name="is2 -InpSideText" xfId="572"/>
    <cellStyle name="is3 -InpSideText" xfId="573"/>
    <cellStyle name="is4 -InpSideText" xfId="574"/>
    <cellStyle name="itn -InpTopTextNoWrap" xfId="575"/>
    <cellStyle name="itw -InpTopTextWrap" xfId="576"/>
    <cellStyle name="Link Currency (0)" xfId="577"/>
    <cellStyle name="Link Currency (2)" xfId="578"/>
    <cellStyle name="Link Units (0)" xfId="579"/>
    <cellStyle name="Link Units (1)" xfId="580"/>
    <cellStyle name="Link Units (2)" xfId="581"/>
    <cellStyle name="Linked Cell" xfId="582"/>
    <cellStyle name="ltn -TableTextNoWrap" xfId="583"/>
    <cellStyle name="ltw -TableTextWrap" xfId="584"/>
    <cellStyle name="Neutral" xfId="585"/>
    <cellStyle name="Normal - Style1" xfId="586"/>
    <cellStyle name="Normal 10" xfId="587"/>
    <cellStyle name="Normal 2" xfId="588"/>
    <cellStyle name="Normal 2 2" xfId="589"/>
    <cellStyle name="Normal 2 3" xfId="590"/>
    <cellStyle name="Normal 3" xfId="591"/>
    <cellStyle name="Normal 3 2" xfId="592"/>
    <cellStyle name="Normal 4" xfId="593"/>
    <cellStyle name="Normal 4 2" xfId="594"/>
    <cellStyle name="Normal 4 3" xfId="595"/>
    <cellStyle name="Normal 5" xfId="596"/>
    <cellStyle name="Normal 6" xfId="597"/>
    <cellStyle name="Normal 8" xfId="598"/>
    <cellStyle name="Normal 9" xfId="599"/>
    <cellStyle name="Normal_~8842235" xfId="600"/>
    <cellStyle name="Normal1" xfId="601"/>
    <cellStyle name="Normalny 2" xfId="1319"/>
    <cellStyle name="Normalny_Arkusz1" xfId="85"/>
    <cellStyle name="normбlnм_laroux" xfId="602"/>
    <cellStyle name="Note" xfId="603"/>
    <cellStyle name="Note 10" xfId="6798"/>
    <cellStyle name="Note 10 2" xfId="9831"/>
    <cellStyle name="Note 10 2 2" xfId="19121"/>
    <cellStyle name="Note 10 3" xfId="16079"/>
    <cellStyle name="Note 11" xfId="9122"/>
    <cellStyle name="Note 11 2" xfId="12165"/>
    <cellStyle name="Note 11 2 2" xfId="21455"/>
    <cellStyle name="Note 11 3" xfId="18413"/>
    <cellStyle name="Note 12" xfId="14800"/>
    <cellStyle name="Note 12 2" xfId="24090"/>
    <cellStyle name="Note 13" xfId="14885"/>
    <cellStyle name="Note 13 2" xfId="24175"/>
    <cellStyle name="Note 14" xfId="15527"/>
    <cellStyle name="Note 15" xfId="6211"/>
    <cellStyle name="Note 2" xfId="1408"/>
    <cellStyle name="Note 2 10" xfId="9520"/>
    <cellStyle name="Note 2 10 2" xfId="18811"/>
    <cellStyle name="Note 2 11" xfId="14966"/>
    <cellStyle name="Note 2 11 2" xfId="24256"/>
    <cellStyle name="Note 2 12" xfId="15270"/>
    <cellStyle name="Note 2 12 2" xfId="24560"/>
    <cellStyle name="Note 2 13" xfId="15648"/>
    <cellStyle name="Note 2 14" xfId="6339"/>
    <cellStyle name="Note 2 2" xfId="2118"/>
    <cellStyle name="Note 2 2 2" xfId="4322"/>
    <cellStyle name="Note 2 2 2 2" xfId="19395"/>
    <cellStyle name="Note 2 2 2 3" xfId="10105"/>
    <cellStyle name="Note 2 2 3" xfId="5086"/>
    <cellStyle name="Note 2 2 3 2" xfId="16353"/>
    <cellStyle name="Note 2 2 4" xfId="5833"/>
    <cellStyle name="Note 2 2 4 2" xfId="25827"/>
    <cellStyle name="Note 2 2 5" xfId="3044"/>
    <cellStyle name="Note 2 2 5 2" xfId="25094"/>
    <cellStyle name="Note 2 2 6" xfId="7069"/>
    <cellStyle name="Note 2 3" xfId="3760"/>
    <cellStyle name="Note 2 3 2" xfId="10421"/>
    <cellStyle name="Note 2 3 2 2" xfId="19711"/>
    <cellStyle name="Note 2 3 3" xfId="16669"/>
    <cellStyle name="Note 2 3 4" xfId="7378"/>
    <cellStyle name="Note 2 4" xfId="3439"/>
    <cellStyle name="Note 2 4 2" xfId="10727"/>
    <cellStyle name="Note 2 4 2 2" xfId="20017"/>
    <cellStyle name="Note 2 4 3" xfId="16975"/>
    <cellStyle name="Note 2 4 4" xfId="7684"/>
    <cellStyle name="Note 2 5" xfId="3633"/>
    <cellStyle name="Note 2 5 2" xfId="11034"/>
    <cellStyle name="Note 2 5 2 2" xfId="20324"/>
    <cellStyle name="Note 2 5 3" xfId="17282"/>
    <cellStyle name="Note 2 5 4" xfId="7991"/>
    <cellStyle name="Note 2 6" xfId="2552"/>
    <cellStyle name="Note 2 6 2" xfId="11337"/>
    <cellStyle name="Note 2 6 2 2" xfId="20627"/>
    <cellStyle name="Note 2 6 3" xfId="17585"/>
    <cellStyle name="Note 2 6 4" xfId="8294"/>
    <cellStyle name="Note 2 7" xfId="8597"/>
    <cellStyle name="Note 2 7 2" xfId="11640"/>
    <cellStyle name="Note 2 7 2 2" xfId="20930"/>
    <cellStyle name="Note 2 7 3" xfId="17888"/>
    <cellStyle name="Note 2 8" xfId="8865"/>
    <cellStyle name="Note 2 8 2" xfId="11908"/>
    <cellStyle name="Note 2 8 2 2" xfId="21198"/>
    <cellStyle name="Note 2 8 3" xfId="18156"/>
    <cellStyle name="Note 2 9" xfId="9243"/>
    <cellStyle name="Note 2 9 2" xfId="12258"/>
    <cellStyle name="Note 2 9 2 2" xfId="21548"/>
    <cellStyle name="Note 2 9 3" xfId="18534"/>
    <cellStyle name="Note 3" xfId="1418"/>
    <cellStyle name="Note 3 10" xfId="9552"/>
    <cellStyle name="Note 3 10 2" xfId="18843"/>
    <cellStyle name="Note 3 11" xfId="15018"/>
    <cellStyle name="Note 3 11 2" xfId="24308"/>
    <cellStyle name="Note 3 12" xfId="15322"/>
    <cellStyle name="Note 3 12 2" xfId="24612"/>
    <cellStyle name="Note 3 13" xfId="15700"/>
    <cellStyle name="Note 3 14" xfId="6391"/>
    <cellStyle name="Note 3 2" xfId="2128"/>
    <cellStyle name="Note 3 2 2" xfId="4332"/>
    <cellStyle name="Note 3 2 2 2" xfId="19447"/>
    <cellStyle name="Note 3 2 2 3" xfId="10157"/>
    <cellStyle name="Note 3 2 3" xfId="5096"/>
    <cellStyle name="Note 3 2 3 2" xfId="16405"/>
    <cellStyle name="Note 3 2 4" xfId="5843"/>
    <cellStyle name="Note 3 2 4 2" xfId="25831"/>
    <cellStyle name="Note 3 2 5" xfId="3054"/>
    <cellStyle name="Note 3 2 5 2" xfId="25104"/>
    <cellStyle name="Note 3 2 6" xfId="7117"/>
    <cellStyle name="Note 3 3" xfId="3770"/>
    <cellStyle name="Note 3 3 2" xfId="10473"/>
    <cellStyle name="Note 3 3 2 2" xfId="19763"/>
    <cellStyle name="Note 3 3 3" xfId="16721"/>
    <cellStyle name="Note 3 3 4" xfId="7430"/>
    <cellStyle name="Note 3 4" xfId="3433"/>
    <cellStyle name="Note 3 4 2" xfId="10779"/>
    <cellStyle name="Note 3 4 2 2" xfId="20069"/>
    <cellStyle name="Note 3 4 3" xfId="17027"/>
    <cellStyle name="Note 3 4 4" xfId="7736"/>
    <cellStyle name="Note 3 5" xfId="3641"/>
    <cellStyle name="Note 3 5 2" xfId="11086"/>
    <cellStyle name="Note 3 5 2 2" xfId="20376"/>
    <cellStyle name="Note 3 5 3" xfId="17334"/>
    <cellStyle name="Note 3 5 4" xfId="8043"/>
    <cellStyle name="Note 3 6" xfId="2562"/>
    <cellStyle name="Note 3 6 2" xfId="11389"/>
    <cellStyle name="Note 3 6 2 2" xfId="20679"/>
    <cellStyle name="Note 3 6 3" xfId="17637"/>
    <cellStyle name="Note 3 6 4" xfId="8346"/>
    <cellStyle name="Note 3 7" xfId="8649"/>
    <cellStyle name="Note 3 7 2" xfId="11692"/>
    <cellStyle name="Note 3 7 2 2" xfId="20982"/>
    <cellStyle name="Note 3 7 3" xfId="17940"/>
    <cellStyle name="Note 3 8" xfId="8917"/>
    <cellStyle name="Note 3 8 2" xfId="11960"/>
    <cellStyle name="Note 3 8 2 2" xfId="21250"/>
    <cellStyle name="Note 3 8 3" xfId="18208"/>
    <cellStyle name="Note 3 9" xfId="9295"/>
    <cellStyle name="Note 3 9 2" xfId="12290"/>
    <cellStyle name="Note 3 9 2 2" xfId="21580"/>
    <cellStyle name="Note 3 9 3" xfId="18586"/>
    <cellStyle name="Note 4" xfId="1646"/>
    <cellStyle name="Note 4 10" xfId="15130"/>
    <cellStyle name="Note 4 10 2" xfId="24420"/>
    <cellStyle name="Note 4 11" xfId="15433"/>
    <cellStyle name="Note 4 11 2" xfId="24723"/>
    <cellStyle name="Note 4 12" xfId="15812"/>
    <cellStyle name="Note 4 13" xfId="6522"/>
    <cellStyle name="Note 4 2" xfId="2282"/>
    <cellStyle name="Note 4 2 2" xfId="4486"/>
    <cellStyle name="Note 4 2 2 2" xfId="19563"/>
    <cellStyle name="Note 4 2 2 3" xfId="10273"/>
    <cellStyle name="Note 4 2 3" xfId="5250"/>
    <cellStyle name="Note 4 2 3 2" xfId="16521"/>
    <cellStyle name="Note 4 2 4" xfId="5997"/>
    <cellStyle name="Note 4 2 4 2" xfId="25929"/>
    <cellStyle name="Note 4 2 5" xfId="3208"/>
    <cellStyle name="Note 4 2 5 2" xfId="25258"/>
    <cellStyle name="Note 4 2 6" xfId="7230"/>
    <cellStyle name="Note 4 3" xfId="3952"/>
    <cellStyle name="Note 4 3 2" xfId="10584"/>
    <cellStyle name="Note 4 3 2 2" xfId="19874"/>
    <cellStyle name="Note 4 3 3" xfId="16832"/>
    <cellStyle name="Note 4 3 4" xfId="7541"/>
    <cellStyle name="Note 4 4" xfId="4759"/>
    <cellStyle name="Note 4 4 2" xfId="10892"/>
    <cellStyle name="Note 4 4 2 2" xfId="20182"/>
    <cellStyle name="Note 4 4 3" xfId="17140"/>
    <cellStyle name="Note 4 4 4" xfId="7849"/>
    <cellStyle name="Note 4 5" xfId="5505"/>
    <cellStyle name="Note 4 5 2" xfId="11197"/>
    <cellStyle name="Note 4 5 2 2" xfId="20487"/>
    <cellStyle name="Note 4 5 3" xfId="17445"/>
    <cellStyle name="Note 4 5 4" xfId="8154"/>
    <cellStyle name="Note 4 6" xfId="2716"/>
    <cellStyle name="Note 4 6 2" xfId="11501"/>
    <cellStyle name="Note 4 6 2 2" xfId="20791"/>
    <cellStyle name="Note 4 6 3" xfId="17749"/>
    <cellStyle name="Note 4 6 4" xfId="8458"/>
    <cellStyle name="Note 4 7" xfId="8760"/>
    <cellStyle name="Note 4 7 2" xfId="11803"/>
    <cellStyle name="Note 4 7 2 2" xfId="21093"/>
    <cellStyle name="Note 4 7 3" xfId="18051"/>
    <cellStyle name="Note 4 8" xfId="9028"/>
    <cellStyle name="Note 4 8 2" xfId="12071"/>
    <cellStyle name="Note 4 8 2 2" xfId="21361"/>
    <cellStyle name="Note 4 8 3" xfId="18319"/>
    <cellStyle name="Note 4 9" xfId="9407"/>
    <cellStyle name="Note 4 9 2" xfId="18698"/>
    <cellStyle name="Note 5" xfId="1659"/>
    <cellStyle name="Note 5 10" xfId="15142"/>
    <cellStyle name="Note 5 10 2" xfId="24432"/>
    <cellStyle name="Note 5 11" xfId="15445"/>
    <cellStyle name="Note 5 11 2" xfId="24735"/>
    <cellStyle name="Note 5 12" xfId="15824"/>
    <cellStyle name="Note 5 13" xfId="6534"/>
    <cellStyle name="Note 5 2" xfId="2295"/>
    <cellStyle name="Note 5 2 2" xfId="4499"/>
    <cellStyle name="Note 5 2 2 2" xfId="19575"/>
    <cellStyle name="Note 5 2 2 3" xfId="10285"/>
    <cellStyle name="Note 5 2 3" xfId="5263"/>
    <cellStyle name="Note 5 2 3 2" xfId="16533"/>
    <cellStyle name="Note 5 2 4" xfId="6010"/>
    <cellStyle name="Note 5 2 4 2" xfId="25936"/>
    <cellStyle name="Note 5 2 5" xfId="3221"/>
    <cellStyle name="Note 5 2 5 2" xfId="25271"/>
    <cellStyle name="Note 5 2 6" xfId="7242"/>
    <cellStyle name="Note 5 3" xfId="3964"/>
    <cellStyle name="Note 5 3 2" xfId="10596"/>
    <cellStyle name="Note 5 3 2 2" xfId="19886"/>
    <cellStyle name="Note 5 3 3" xfId="16844"/>
    <cellStyle name="Note 5 3 4" xfId="7553"/>
    <cellStyle name="Note 5 4" xfId="4772"/>
    <cellStyle name="Note 5 4 2" xfId="10904"/>
    <cellStyle name="Note 5 4 2 2" xfId="20194"/>
    <cellStyle name="Note 5 4 3" xfId="17152"/>
    <cellStyle name="Note 5 4 4" xfId="7861"/>
    <cellStyle name="Note 5 5" xfId="5518"/>
    <cellStyle name="Note 5 5 2" xfId="11209"/>
    <cellStyle name="Note 5 5 2 2" xfId="20499"/>
    <cellStyle name="Note 5 5 3" xfId="17457"/>
    <cellStyle name="Note 5 5 4" xfId="8166"/>
    <cellStyle name="Note 5 6" xfId="2729"/>
    <cellStyle name="Note 5 6 2" xfId="11513"/>
    <cellStyle name="Note 5 6 2 2" xfId="20803"/>
    <cellStyle name="Note 5 6 3" xfId="17761"/>
    <cellStyle name="Note 5 6 4" xfId="8470"/>
    <cellStyle name="Note 5 7" xfId="8772"/>
    <cellStyle name="Note 5 7 2" xfId="11815"/>
    <cellStyle name="Note 5 7 2 2" xfId="21105"/>
    <cellStyle name="Note 5 7 3" xfId="18063"/>
    <cellStyle name="Note 5 8" xfId="9040"/>
    <cellStyle name="Note 5 8 2" xfId="12083"/>
    <cellStyle name="Note 5 8 2 2" xfId="21373"/>
    <cellStyle name="Note 5 8 3" xfId="18331"/>
    <cellStyle name="Note 5 9" xfId="9419"/>
    <cellStyle name="Note 5 9 2" xfId="18710"/>
    <cellStyle name="Note 6" xfId="1818"/>
    <cellStyle name="Note 6 2" xfId="2379"/>
    <cellStyle name="Note 6 2 2" xfId="4583"/>
    <cellStyle name="Note 6 2 2 2" xfId="19084"/>
    <cellStyle name="Note 6 2 3" xfId="5347"/>
    <cellStyle name="Note 6 2 3 2" xfId="25572"/>
    <cellStyle name="Note 6 2 4" xfId="6094"/>
    <cellStyle name="Note 6 2 4 2" xfId="25992"/>
    <cellStyle name="Note 6 2 5" xfId="3305"/>
    <cellStyle name="Note 6 2 5 2" xfId="25355"/>
    <cellStyle name="Note 6 2 6" xfId="9794"/>
    <cellStyle name="Note 6 3" xfId="4064"/>
    <cellStyle name="Note 6 3 2" xfId="16042"/>
    <cellStyle name="Note 6 4" xfId="4855"/>
    <cellStyle name="Note 6 4 2" xfId="25488"/>
    <cellStyle name="Note 6 5" xfId="5602"/>
    <cellStyle name="Note 6 5 2" xfId="25655"/>
    <cellStyle name="Note 6 6" xfId="2813"/>
    <cellStyle name="Note 6 6 2" xfId="24863"/>
    <cellStyle name="Note 6 7" xfId="6761"/>
    <cellStyle name="Note 7" xfId="1970"/>
    <cellStyle name="Note 7 2" xfId="4174"/>
    <cellStyle name="Note 7 2 2" xfId="19188"/>
    <cellStyle name="Note 7 2 3" xfId="9898"/>
    <cellStyle name="Note 7 3" xfId="4938"/>
    <cellStyle name="Note 7 3 2" xfId="16146"/>
    <cellStyle name="Note 7 4" xfId="5685"/>
    <cellStyle name="Note 7 4 2" xfId="25738"/>
    <cellStyle name="Note 7 5" xfId="2896"/>
    <cellStyle name="Note 7 5 2" xfId="24946"/>
    <cellStyle name="Note 7 6" xfId="6865"/>
    <cellStyle name="Note 8" xfId="3516"/>
    <cellStyle name="Note 8 2" xfId="9783"/>
    <cellStyle name="Note 8 2 2" xfId="19073"/>
    <cellStyle name="Note 8 3" xfId="16031"/>
    <cellStyle name="Note 8 4" xfId="6750"/>
    <cellStyle name="Note 9" xfId="6803"/>
    <cellStyle name="Note 9 2" xfId="9836"/>
    <cellStyle name="Note 9 2 2" xfId="19126"/>
    <cellStyle name="Note 9 3" xfId="16084"/>
    <cellStyle name="numbers" xfId="604"/>
    <cellStyle name="Output" xfId="605"/>
    <cellStyle name="Output 10" xfId="6634"/>
    <cellStyle name="Output 10 2" xfId="9667"/>
    <cellStyle name="Output 10 2 2" xfId="13647"/>
    <cellStyle name="Output 10 2 2 2" xfId="22937"/>
    <cellStyle name="Output 10 2 3" xfId="18957"/>
    <cellStyle name="Output 10 3" xfId="12461"/>
    <cellStyle name="Output 10 3 2" xfId="21751"/>
    <cellStyle name="Output 10 4" xfId="15915"/>
    <cellStyle name="Output 11" xfId="9123"/>
    <cellStyle name="Output 11 2" xfId="12166"/>
    <cellStyle name="Output 11 2 2" xfId="14669"/>
    <cellStyle name="Output 11 2 2 2" xfId="23959"/>
    <cellStyle name="Output 11 2 3" xfId="21456"/>
    <cellStyle name="Output 11 3" xfId="13483"/>
    <cellStyle name="Output 11 3 2" xfId="22773"/>
    <cellStyle name="Output 11 4" xfId="18414"/>
    <cellStyle name="Output 12" xfId="14801"/>
    <cellStyle name="Output 12 2" xfId="24091"/>
    <cellStyle name="Output 13" xfId="14884"/>
    <cellStyle name="Output 13 2" xfId="24174"/>
    <cellStyle name="Output 14" xfId="15528"/>
    <cellStyle name="Output 15" xfId="6212"/>
    <cellStyle name="Output 2" xfId="1409"/>
    <cellStyle name="Output 2 10" xfId="12421"/>
    <cellStyle name="Output 2 10 2" xfId="21711"/>
    <cellStyle name="Output 2 11" xfId="14967"/>
    <cellStyle name="Output 2 11 2" xfId="24257"/>
    <cellStyle name="Output 2 12" xfId="15271"/>
    <cellStyle name="Output 2 12 2" xfId="24561"/>
    <cellStyle name="Output 2 13" xfId="15649"/>
    <cellStyle name="Output 2 14" xfId="6340"/>
    <cellStyle name="Output 2 2" xfId="2119"/>
    <cellStyle name="Output 2 2 2" xfId="4323"/>
    <cellStyle name="Output 2 2 2 2" xfId="13831"/>
    <cellStyle name="Output 2 2 2 2 2" xfId="23121"/>
    <cellStyle name="Output 2 2 2 3" xfId="19396"/>
    <cellStyle name="Output 2 2 2 4" xfId="10106"/>
    <cellStyle name="Output 2 2 3" xfId="5087"/>
    <cellStyle name="Output 2 2 3 2" xfId="21935"/>
    <cellStyle name="Output 2 2 3 3" xfId="12645"/>
    <cellStyle name="Output 2 2 4" xfId="5834"/>
    <cellStyle name="Output 2 2 4 2" xfId="16354"/>
    <cellStyle name="Output 2 2 5" xfId="3045"/>
    <cellStyle name="Output 2 2 5 2" xfId="25095"/>
    <cellStyle name="Output 2 2 6" xfId="7070"/>
    <cellStyle name="Output 2 3" xfId="3761"/>
    <cellStyle name="Output 2 3 2" xfId="10422"/>
    <cellStyle name="Output 2 3 2 2" xfId="13959"/>
    <cellStyle name="Output 2 3 2 2 2" xfId="23249"/>
    <cellStyle name="Output 2 3 2 3" xfId="19712"/>
    <cellStyle name="Output 2 3 3" xfId="12773"/>
    <cellStyle name="Output 2 3 3 2" xfId="22063"/>
    <cellStyle name="Output 2 3 4" xfId="16670"/>
    <cellStyle name="Output 2 3 5" xfId="7379"/>
    <cellStyle name="Output 2 4" xfId="3438"/>
    <cellStyle name="Output 2 4 2" xfId="10728"/>
    <cellStyle name="Output 2 4 2 2" xfId="14085"/>
    <cellStyle name="Output 2 4 2 2 2" xfId="23375"/>
    <cellStyle name="Output 2 4 2 3" xfId="20018"/>
    <cellStyle name="Output 2 4 3" xfId="12899"/>
    <cellStyle name="Output 2 4 3 2" xfId="22189"/>
    <cellStyle name="Output 2 4 4" xfId="16976"/>
    <cellStyle name="Output 2 4 5" xfId="7685"/>
    <cellStyle name="Output 2 5" xfId="3634"/>
    <cellStyle name="Output 2 5 2" xfId="11035"/>
    <cellStyle name="Output 2 5 2 2" xfId="14213"/>
    <cellStyle name="Output 2 5 2 2 2" xfId="23503"/>
    <cellStyle name="Output 2 5 2 3" xfId="20325"/>
    <cellStyle name="Output 2 5 3" xfId="13027"/>
    <cellStyle name="Output 2 5 3 2" xfId="22317"/>
    <cellStyle name="Output 2 5 4" xfId="17283"/>
    <cellStyle name="Output 2 5 5" xfId="7992"/>
    <cellStyle name="Output 2 6" xfId="2553"/>
    <cellStyle name="Output 2 6 2" xfId="11338"/>
    <cellStyle name="Output 2 6 2 2" xfId="14338"/>
    <cellStyle name="Output 2 6 2 2 2" xfId="23628"/>
    <cellStyle name="Output 2 6 2 3" xfId="20628"/>
    <cellStyle name="Output 2 6 3" xfId="13152"/>
    <cellStyle name="Output 2 6 3 2" xfId="22442"/>
    <cellStyle name="Output 2 6 4" xfId="17586"/>
    <cellStyle name="Output 2 6 5" xfId="8295"/>
    <cellStyle name="Output 2 7" xfId="8598"/>
    <cellStyle name="Output 2 7 2" xfId="11641"/>
    <cellStyle name="Output 2 7 2 2" xfId="14463"/>
    <cellStyle name="Output 2 7 2 2 2" xfId="23753"/>
    <cellStyle name="Output 2 7 2 3" xfId="20931"/>
    <cellStyle name="Output 2 7 3" xfId="13277"/>
    <cellStyle name="Output 2 7 3 2" xfId="22567"/>
    <cellStyle name="Output 2 7 4" xfId="17889"/>
    <cellStyle name="Output 2 8" xfId="8866"/>
    <cellStyle name="Output 2 8 2" xfId="11909"/>
    <cellStyle name="Output 2 8 2 2" xfId="14573"/>
    <cellStyle name="Output 2 8 2 2 2" xfId="23863"/>
    <cellStyle name="Output 2 8 2 3" xfId="21199"/>
    <cellStyle name="Output 2 8 3" xfId="13387"/>
    <cellStyle name="Output 2 8 3 2" xfId="22677"/>
    <cellStyle name="Output 2 8 4" xfId="18157"/>
    <cellStyle name="Output 2 9" xfId="9244"/>
    <cellStyle name="Output 2 9 2" xfId="13542"/>
    <cellStyle name="Output 2 9 2 2" xfId="22832"/>
    <cellStyle name="Output 2 9 3" xfId="18535"/>
    <cellStyle name="Output 3" xfId="1417"/>
    <cellStyle name="Output 3 10" xfId="12440"/>
    <cellStyle name="Output 3 10 2" xfId="21730"/>
    <cellStyle name="Output 3 11" xfId="15017"/>
    <cellStyle name="Output 3 11 2" xfId="24307"/>
    <cellStyle name="Output 3 12" xfId="15321"/>
    <cellStyle name="Output 3 12 2" xfId="24611"/>
    <cellStyle name="Output 3 13" xfId="15699"/>
    <cellStyle name="Output 3 14" xfId="6390"/>
    <cellStyle name="Output 3 2" xfId="2127"/>
    <cellStyle name="Output 3 2 2" xfId="4331"/>
    <cellStyle name="Output 3 2 2 2" xfId="13850"/>
    <cellStyle name="Output 3 2 2 2 2" xfId="23140"/>
    <cellStyle name="Output 3 2 2 3" xfId="19446"/>
    <cellStyle name="Output 3 2 2 4" xfId="10156"/>
    <cellStyle name="Output 3 2 3" xfId="5095"/>
    <cellStyle name="Output 3 2 3 2" xfId="21954"/>
    <cellStyle name="Output 3 2 3 3" xfId="12664"/>
    <cellStyle name="Output 3 2 4" xfId="5842"/>
    <cellStyle name="Output 3 2 4 2" xfId="16404"/>
    <cellStyle name="Output 3 2 5" xfId="3053"/>
    <cellStyle name="Output 3 2 5 2" xfId="25103"/>
    <cellStyle name="Output 3 2 6" xfId="7116"/>
    <cellStyle name="Output 3 3" xfId="3769"/>
    <cellStyle name="Output 3 3 2" xfId="10472"/>
    <cellStyle name="Output 3 3 2 2" xfId="13978"/>
    <cellStyle name="Output 3 3 2 2 2" xfId="23268"/>
    <cellStyle name="Output 3 3 2 3" xfId="19762"/>
    <cellStyle name="Output 3 3 3" xfId="12792"/>
    <cellStyle name="Output 3 3 3 2" xfId="22082"/>
    <cellStyle name="Output 3 3 4" xfId="16720"/>
    <cellStyle name="Output 3 3 5" xfId="7429"/>
    <cellStyle name="Output 3 4" xfId="3385"/>
    <cellStyle name="Output 3 4 2" xfId="10778"/>
    <cellStyle name="Output 3 4 2 2" xfId="14104"/>
    <cellStyle name="Output 3 4 2 2 2" xfId="23394"/>
    <cellStyle name="Output 3 4 2 3" xfId="20068"/>
    <cellStyle name="Output 3 4 3" xfId="12918"/>
    <cellStyle name="Output 3 4 3 2" xfId="22208"/>
    <cellStyle name="Output 3 4 4" xfId="17026"/>
    <cellStyle name="Output 3 4 5" xfId="7735"/>
    <cellStyle name="Output 3 5" xfId="3640"/>
    <cellStyle name="Output 3 5 2" xfId="11085"/>
    <cellStyle name="Output 3 5 2 2" xfId="14232"/>
    <cellStyle name="Output 3 5 2 2 2" xfId="23522"/>
    <cellStyle name="Output 3 5 2 3" xfId="20375"/>
    <cellStyle name="Output 3 5 3" xfId="13046"/>
    <cellStyle name="Output 3 5 3 2" xfId="22336"/>
    <cellStyle name="Output 3 5 4" xfId="17333"/>
    <cellStyle name="Output 3 5 5" xfId="8042"/>
    <cellStyle name="Output 3 6" xfId="2561"/>
    <cellStyle name="Output 3 6 2" xfId="11388"/>
    <cellStyle name="Output 3 6 2 2" xfId="14357"/>
    <cellStyle name="Output 3 6 2 2 2" xfId="23647"/>
    <cellStyle name="Output 3 6 2 3" xfId="20678"/>
    <cellStyle name="Output 3 6 3" xfId="13171"/>
    <cellStyle name="Output 3 6 3 2" xfId="22461"/>
    <cellStyle name="Output 3 6 4" xfId="17636"/>
    <cellStyle name="Output 3 6 5" xfId="8345"/>
    <cellStyle name="Output 3 7" xfId="8648"/>
    <cellStyle name="Output 3 7 2" xfId="11691"/>
    <cellStyle name="Output 3 7 2 2" xfId="14482"/>
    <cellStyle name="Output 3 7 2 2 2" xfId="23772"/>
    <cellStyle name="Output 3 7 2 3" xfId="20981"/>
    <cellStyle name="Output 3 7 3" xfId="13296"/>
    <cellStyle name="Output 3 7 3 2" xfId="22586"/>
    <cellStyle name="Output 3 7 4" xfId="17939"/>
    <cellStyle name="Output 3 8" xfId="8916"/>
    <cellStyle name="Output 3 8 2" xfId="11959"/>
    <cellStyle name="Output 3 8 2 2" xfId="14592"/>
    <cellStyle name="Output 3 8 2 2 2" xfId="23882"/>
    <cellStyle name="Output 3 8 2 3" xfId="21249"/>
    <cellStyle name="Output 3 8 3" xfId="13406"/>
    <cellStyle name="Output 3 8 3 2" xfId="22696"/>
    <cellStyle name="Output 3 8 4" xfId="18207"/>
    <cellStyle name="Output 3 9" xfId="9294"/>
    <cellStyle name="Output 3 9 2" xfId="13561"/>
    <cellStyle name="Output 3 9 2 2" xfId="22851"/>
    <cellStyle name="Output 3 9 3" xfId="18585"/>
    <cellStyle name="Output 4" xfId="1647"/>
    <cellStyle name="Output 4 10" xfId="9607"/>
    <cellStyle name="Output 4 10 2" xfId="13609"/>
    <cellStyle name="Output 4 10 2 2" xfId="22899"/>
    <cellStyle name="Output 4 10 3" xfId="18898"/>
    <cellStyle name="Output 4 11" xfId="15131"/>
    <cellStyle name="Output 4 11 2" xfId="24421"/>
    <cellStyle name="Output 4 12" xfId="15434"/>
    <cellStyle name="Output 4 12 2" xfId="24724"/>
    <cellStyle name="Output 4 13" xfId="15813"/>
    <cellStyle name="Output 4 14" xfId="6523"/>
    <cellStyle name="Output 4 2" xfId="2283"/>
    <cellStyle name="Output 4 2 2" xfId="4487"/>
    <cellStyle name="Output 4 2 2 2" xfId="13896"/>
    <cellStyle name="Output 4 2 2 2 2" xfId="23186"/>
    <cellStyle name="Output 4 2 2 3" xfId="19564"/>
    <cellStyle name="Output 4 2 2 4" xfId="10274"/>
    <cellStyle name="Output 4 2 3" xfId="5251"/>
    <cellStyle name="Output 4 2 3 2" xfId="22000"/>
    <cellStyle name="Output 4 2 3 3" xfId="12710"/>
    <cellStyle name="Output 4 2 4" xfId="5998"/>
    <cellStyle name="Output 4 2 4 2" xfId="16522"/>
    <cellStyle name="Output 4 2 5" xfId="3209"/>
    <cellStyle name="Output 4 2 5 2" xfId="25259"/>
    <cellStyle name="Output 4 2 6" xfId="7231"/>
    <cellStyle name="Output 4 3" xfId="4760"/>
    <cellStyle name="Output 4 3 2" xfId="10585"/>
    <cellStyle name="Output 4 3 2 2" xfId="14022"/>
    <cellStyle name="Output 4 3 2 2 2" xfId="23312"/>
    <cellStyle name="Output 4 3 2 3" xfId="19875"/>
    <cellStyle name="Output 4 3 3" xfId="12836"/>
    <cellStyle name="Output 4 3 3 2" xfId="22126"/>
    <cellStyle name="Output 4 3 4" xfId="16833"/>
    <cellStyle name="Output 4 3 5" xfId="7542"/>
    <cellStyle name="Output 4 4" xfId="5506"/>
    <cellStyle name="Output 4 4 2" xfId="10893"/>
    <cellStyle name="Output 4 4 2 2" xfId="14150"/>
    <cellStyle name="Output 4 4 2 2 2" xfId="23440"/>
    <cellStyle name="Output 4 4 2 3" xfId="20183"/>
    <cellStyle name="Output 4 4 3" xfId="12964"/>
    <cellStyle name="Output 4 4 3 2" xfId="22254"/>
    <cellStyle name="Output 4 4 4" xfId="17141"/>
    <cellStyle name="Output 4 4 5" xfId="7850"/>
    <cellStyle name="Output 4 5" xfId="2717"/>
    <cellStyle name="Output 4 5 2" xfId="11198"/>
    <cellStyle name="Output 4 5 2 2" xfId="14276"/>
    <cellStyle name="Output 4 5 2 2 2" xfId="23566"/>
    <cellStyle name="Output 4 5 2 3" xfId="20488"/>
    <cellStyle name="Output 4 5 3" xfId="13090"/>
    <cellStyle name="Output 4 5 3 2" xfId="22380"/>
    <cellStyle name="Output 4 5 4" xfId="17446"/>
    <cellStyle name="Output 4 5 5" xfId="8155"/>
    <cellStyle name="Output 4 6" xfId="8459"/>
    <cellStyle name="Output 4 6 2" xfId="11502"/>
    <cellStyle name="Output 4 6 2 2" xfId="14402"/>
    <cellStyle name="Output 4 6 2 2 2" xfId="23692"/>
    <cellStyle name="Output 4 6 2 3" xfId="20792"/>
    <cellStyle name="Output 4 6 3" xfId="13216"/>
    <cellStyle name="Output 4 6 3 2" xfId="22506"/>
    <cellStyle name="Output 4 6 4" xfId="17750"/>
    <cellStyle name="Output 4 7" xfId="8761"/>
    <cellStyle name="Output 4 7 2" xfId="11804"/>
    <cellStyle name="Output 4 7 2 2" xfId="14526"/>
    <cellStyle name="Output 4 7 2 2 2" xfId="23816"/>
    <cellStyle name="Output 4 7 2 3" xfId="21094"/>
    <cellStyle name="Output 4 7 3" xfId="13340"/>
    <cellStyle name="Output 4 7 3 2" xfId="22630"/>
    <cellStyle name="Output 4 7 4" xfId="18052"/>
    <cellStyle name="Output 4 8" xfId="9029"/>
    <cellStyle name="Output 4 8 2" xfId="12072"/>
    <cellStyle name="Output 4 8 2 2" xfId="14636"/>
    <cellStyle name="Output 4 8 2 2 2" xfId="23926"/>
    <cellStyle name="Output 4 8 2 3" xfId="21362"/>
    <cellStyle name="Output 4 8 3" xfId="13450"/>
    <cellStyle name="Output 4 8 3 2" xfId="22740"/>
    <cellStyle name="Output 4 8 4" xfId="18320"/>
    <cellStyle name="Output 4 9" xfId="9408"/>
    <cellStyle name="Output 4 9 2" xfId="12345"/>
    <cellStyle name="Output 4 9 2 2" xfId="14730"/>
    <cellStyle name="Output 4 9 2 2 2" xfId="24020"/>
    <cellStyle name="Output 4 9 2 3" xfId="21635"/>
    <cellStyle name="Output 4 9 3" xfId="18699"/>
    <cellStyle name="Output 5" xfId="1658"/>
    <cellStyle name="Output 5 10" xfId="9572"/>
    <cellStyle name="Output 5 10 2" xfId="13580"/>
    <cellStyle name="Output 5 10 2 2" xfId="22870"/>
    <cellStyle name="Output 5 10 3" xfId="18863"/>
    <cellStyle name="Output 5 11" xfId="15053"/>
    <cellStyle name="Output 5 11 2" xfId="24343"/>
    <cellStyle name="Output 5 12" xfId="15356"/>
    <cellStyle name="Output 5 12 2" xfId="24646"/>
    <cellStyle name="Output 5 13" xfId="15735"/>
    <cellStyle name="Output 5 14" xfId="6437"/>
    <cellStyle name="Output 5 2" xfId="2294"/>
    <cellStyle name="Output 5 2 2" xfId="4498"/>
    <cellStyle name="Output 5 2 2 2" xfId="13866"/>
    <cellStyle name="Output 5 2 2 2 2" xfId="23156"/>
    <cellStyle name="Output 5 2 2 3" xfId="19483"/>
    <cellStyle name="Output 5 2 2 4" xfId="10193"/>
    <cellStyle name="Output 5 2 3" xfId="5262"/>
    <cellStyle name="Output 5 2 3 2" xfId="21970"/>
    <cellStyle name="Output 5 2 3 3" xfId="12680"/>
    <cellStyle name="Output 5 2 4" xfId="6009"/>
    <cellStyle name="Output 5 2 4 2" xfId="16441"/>
    <cellStyle name="Output 5 2 5" xfId="3220"/>
    <cellStyle name="Output 5 2 5 2" xfId="25270"/>
    <cellStyle name="Output 5 2 6" xfId="7150"/>
    <cellStyle name="Output 5 3" xfId="3963"/>
    <cellStyle name="Output 5 3 2" xfId="10507"/>
    <cellStyle name="Output 5 3 2 2" xfId="13993"/>
    <cellStyle name="Output 5 3 2 2 2" xfId="23283"/>
    <cellStyle name="Output 5 3 2 3" xfId="19797"/>
    <cellStyle name="Output 5 3 3" xfId="12807"/>
    <cellStyle name="Output 5 3 3 2" xfId="22097"/>
    <cellStyle name="Output 5 3 4" xfId="16755"/>
    <cellStyle name="Output 5 3 5" xfId="7464"/>
    <cellStyle name="Output 5 4" xfId="4771"/>
    <cellStyle name="Output 5 4 2" xfId="10814"/>
    <cellStyle name="Output 5 4 2 2" xfId="14120"/>
    <cellStyle name="Output 5 4 2 2 2" xfId="23410"/>
    <cellStyle name="Output 5 4 2 3" xfId="20104"/>
    <cellStyle name="Output 5 4 3" xfId="12934"/>
    <cellStyle name="Output 5 4 3 2" xfId="22224"/>
    <cellStyle name="Output 5 4 4" xfId="17062"/>
    <cellStyle name="Output 5 4 5" xfId="7771"/>
    <cellStyle name="Output 5 5" xfId="5517"/>
    <cellStyle name="Output 5 5 2" xfId="11120"/>
    <cellStyle name="Output 5 5 2 2" xfId="14247"/>
    <cellStyle name="Output 5 5 2 2 2" xfId="23537"/>
    <cellStyle name="Output 5 5 2 3" xfId="20410"/>
    <cellStyle name="Output 5 5 3" xfId="13061"/>
    <cellStyle name="Output 5 5 3 2" xfId="22351"/>
    <cellStyle name="Output 5 5 4" xfId="17368"/>
    <cellStyle name="Output 5 5 5" xfId="8077"/>
    <cellStyle name="Output 5 6" xfId="2728"/>
    <cellStyle name="Output 5 6 2" xfId="11423"/>
    <cellStyle name="Output 5 6 2 2" xfId="14372"/>
    <cellStyle name="Output 5 6 2 2 2" xfId="23662"/>
    <cellStyle name="Output 5 6 2 3" xfId="20713"/>
    <cellStyle name="Output 5 6 3" xfId="13186"/>
    <cellStyle name="Output 5 6 3 2" xfId="22476"/>
    <cellStyle name="Output 5 6 4" xfId="17671"/>
    <cellStyle name="Output 5 6 5" xfId="8380"/>
    <cellStyle name="Output 5 7" xfId="8683"/>
    <cellStyle name="Output 5 7 2" xfId="11726"/>
    <cellStyle name="Output 5 7 2 2" xfId="14497"/>
    <cellStyle name="Output 5 7 2 2 2" xfId="23787"/>
    <cellStyle name="Output 5 7 2 3" xfId="21016"/>
    <cellStyle name="Output 5 7 3" xfId="13311"/>
    <cellStyle name="Output 5 7 3 2" xfId="22601"/>
    <cellStyle name="Output 5 7 4" xfId="17974"/>
    <cellStyle name="Output 5 8" xfId="8951"/>
    <cellStyle name="Output 5 8 2" xfId="11994"/>
    <cellStyle name="Output 5 8 2 2" xfId="14607"/>
    <cellStyle name="Output 5 8 2 2 2" xfId="23897"/>
    <cellStyle name="Output 5 8 2 3" xfId="21284"/>
    <cellStyle name="Output 5 8 3" xfId="13421"/>
    <cellStyle name="Output 5 8 3 2" xfId="22711"/>
    <cellStyle name="Output 5 8 4" xfId="18242"/>
    <cellStyle name="Output 5 9" xfId="9330"/>
    <cellStyle name="Output 5 9 2" xfId="12310"/>
    <cellStyle name="Output 5 9 2 2" xfId="14701"/>
    <cellStyle name="Output 5 9 2 2 2" xfId="23991"/>
    <cellStyle name="Output 5 9 2 3" xfId="21600"/>
    <cellStyle name="Output 5 9 3" xfId="18621"/>
    <cellStyle name="Output 6" xfId="1819"/>
    <cellStyle name="Output 6 2" xfId="2380"/>
    <cellStyle name="Output 6 2 2" xfId="4584"/>
    <cellStyle name="Output 6 2 2 2" xfId="22984"/>
    <cellStyle name="Output 6 2 2 3" xfId="13694"/>
    <cellStyle name="Output 6 2 3" xfId="5348"/>
    <cellStyle name="Output 6 2 3 2" xfId="19086"/>
    <cellStyle name="Output 6 2 4" xfId="6095"/>
    <cellStyle name="Output 6 2 4 2" xfId="25993"/>
    <cellStyle name="Output 6 2 5" xfId="3306"/>
    <cellStyle name="Output 6 2 5 2" xfId="25356"/>
    <cellStyle name="Output 6 2 6" xfId="9796"/>
    <cellStyle name="Output 6 3" xfId="4065"/>
    <cellStyle name="Output 6 3 2" xfId="21798"/>
    <cellStyle name="Output 6 3 3" xfId="12508"/>
    <cellStyle name="Output 6 4" xfId="4856"/>
    <cellStyle name="Output 6 4 2" xfId="16044"/>
    <cellStyle name="Output 6 5" xfId="5603"/>
    <cellStyle name="Output 6 5 2" xfId="25656"/>
    <cellStyle name="Output 6 6" xfId="2814"/>
    <cellStyle name="Output 6 6 2" xfId="24864"/>
    <cellStyle name="Output 6 7" xfId="6763"/>
    <cellStyle name="Output 7" xfId="1971"/>
    <cellStyle name="Output 7 2" xfId="4175"/>
    <cellStyle name="Output 7 2 2" xfId="13737"/>
    <cellStyle name="Output 7 2 2 2" xfId="23027"/>
    <cellStyle name="Output 7 2 3" xfId="19187"/>
    <cellStyle name="Output 7 2 4" xfId="9897"/>
    <cellStyle name="Output 7 3" xfId="4939"/>
    <cellStyle name="Output 7 3 2" xfId="21841"/>
    <cellStyle name="Output 7 3 3" xfId="12551"/>
    <cellStyle name="Output 7 4" xfId="5686"/>
    <cellStyle name="Output 7 4 2" xfId="16145"/>
    <cellStyle name="Output 7 5" xfId="2897"/>
    <cellStyle name="Output 7 5 2" xfId="24947"/>
    <cellStyle name="Output 7 6" xfId="6864"/>
    <cellStyle name="Output 8" xfId="3517"/>
    <cellStyle name="Output 8 2" xfId="9784"/>
    <cellStyle name="Output 8 2 2" xfId="13693"/>
    <cellStyle name="Output 8 2 2 2" xfId="22983"/>
    <cellStyle name="Output 8 2 3" xfId="19074"/>
    <cellStyle name="Output 8 3" xfId="12507"/>
    <cellStyle name="Output 8 3 2" xfId="21797"/>
    <cellStyle name="Output 8 4" xfId="16032"/>
    <cellStyle name="Output 8 5" xfId="6751"/>
    <cellStyle name="Output 9" xfId="7009"/>
    <cellStyle name="Output 9 2" xfId="10042"/>
    <cellStyle name="Output 9 2 2" xfId="13798"/>
    <cellStyle name="Output 9 2 2 2" xfId="23088"/>
    <cellStyle name="Output 9 2 3" xfId="19332"/>
    <cellStyle name="Output 9 3" xfId="12612"/>
    <cellStyle name="Output 9 3 2" xfId="21902"/>
    <cellStyle name="Output 9 4" xfId="16290"/>
    <cellStyle name="paint" xfId="606"/>
    <cellStyle name="Percent (0)" xfId="607"/>
    <cellStyle name="Percent [0]" xfId="608"/>
    <cellStyle name="Percent [00]" xfId="609"/>
    <cellStyle name="Percent [2]" xfId="610"/>
    <cellStyle name="Percent 2" xfId="611"/>
    <cellStyle name="piw#" xfId="612"/>
    <cellStyle name="piw%" xfId="613"/>
    <cellStyle name="PrePop Currency (0)" xfId="614"/>
    <cellStyle name="PrePop Currency (2)" xfId="615"/>
    <cellStyle name="PrePop Units (0)" xfId="616"/>
    <cellStyle name="PrePop Units (1)" xfId="617"/>
    <cellStyle name="PrePop Units (2)" xfId="618"/>
    <cellStyle name="Price_Body" xfId="619"/>
    <cellStyle name="qwe" xfId="620"/>
    <cellStyle name="qwe 2" xfId="1410"/>
    <cellStyle name="qwe 2 10" xfId="9521"/>
    <cellStyle name="qwe 2 10 2" xfId="18812"/>
    <cellStyle name="qwe 2 11" xfId="14968"/>
    <cellStyle name="qwe 2 11 2" xfId="24258"/>
    <cellStyle name="qwe 2 12" xfId="15272"/>
    <cellStyle name="qwe 2 12 2" xfId="24562"/>
    <cellStyle name="qwe 2 13" xfId="15650"/>
    <cellStyle name="qwe 2 14" xfId="6341"/>
    <cellStyle name="qwe 2 15" xfId="24817"/>
    <cellStyle name="qwe 2 2" xfId="2120"/>
    <cellStyle name="qwe 2 2 2" xfId="4324"/>
    <cellStyle name="qwe 2 2 2 2" xfId="19397"/>
    <cellStyle name="qwe 2 2 2 3" xfId="10107"/>
    <cellStyle name="qwe 2 2 3" xfId="5088"/>
    <cellStyle name="qwe 2 2 3 2" xfId="16355"/>
    <cellStyle name="qwe 2 2 4" xfId="5835"/>
    <cellStyle name="qwe 2 2 4 2" xfId="25828"/>
    <cellStyle name="qwe 2 2 5" xfId="3046"/>
    <cellStyle name="qwe 2 2 5 2" xfId="25096"/>
    <cellStyle name="qwe 2 3" xfId="3762"/>
    <cellStyle name="qwe 2 3 2" xfId="10423"/>
    <cellStyle name="qwe 2 3 2 2" xfId="19713"/>
    <cellStyle name="qwe 2 3 3" xfId="16671"/>
    <cellStyle name="qwe 2 3 4" xfId="7380"/>
    <cellStyle name="qwe 2 4" xfId="3635"/>
    <cellStyle name="qwe 2 4 2" xfId="10729"/>
    <cellStyle name="qwe 2 4 2 2" xfId="20019"/>
    <cellStyle name="qwe 2 4 3" xfId="16977"/>
    <cellStyle name="qwe 2 4 4" xfId="7686"/>
    <cellStyle name="qwe 2 5" xfId="2554"/>
    <cellStyle name="qwe 2 5 2" xfId="11036"/>
    <cellStyle name="qwe 2 5 2 2" xfId="20326"/>
    <cellStyle name="qwe 2 5 3" xfId="17284"/>
    <cellStyle name="qwe 2 5 4" xfId="7993"/>
    <cellStyle name="qwe 2 6" xfId="8296"/>
    <cellStyle name="qwe 2 6 2" xfId="11339"/>
    <cellStyle name="qwe 2 6 2 2" xfId="20629"/>
    <cellStyle name="qwe 2 6 3" xfId="17587"/>
    <cellStyle name="qwe 2 7" xfId="8599"/>
    <cellStyle name="qwe 2 7 2" xfId="11642"/>
    <cellStyle name="qwe 2 7 2 2" xfId="20932"/>
    <cellStyle name="qwe 2 7 3" xfId="17890"/>
    <cellStyle name="qwe 2 8" xfId="8867"/>
    <cellStyle name="qwe 2 8 2" xfId="11910"/>
    <cellStyle name="qwe 2 8 2 2" xfId="21200"/>
    <cellStyle name="qwe 2 8 3" xfId="18158"/>
    <cellStyle name="qwe 2 9" xfId="9245"/>
    <cellStyle name="qwe 2 9 2" xfId="12259"/>
    <cellStyle name="qwe 2 9 2 2" xfId="21549"/>
    <cellStyle name="qwe 2 9 3" xfId="18536"/>
    <cellStyle name="qwe 3" xfId="1648"/>
    <cellStyle name="qwe 3 10" xfId="9608"/>
    <cellStyle name="qwe 3 10 2" xfId="18899"/>
    <cellStyle name="qwe 3 11" xfId="15132"/>
    <cellStyle name="qwe 3 11 2" xfId="24422"/>
    <cellStyle name="qwe 3 12" xfId="15435"/>
    <cellStyle name="qwe 3 12 2" xfId="24725"/>
    <cellStyle name="qwe 3 13" xfId="15814"/>
    <cellStyle name="qwe 3 14" xfId="6524"/>
    <cellStyle name="qwe 3 2" xfId="2284"/>
    <cellStyle name="qwe 3 2 2" xfId="4488"/>
    <cellStyle name="qwe 3 2 2 2" xfId="19565"/>
    <cellStyle name="qwe 3 2 2 3" xfId="10275"/>
    <cellStyle name="qwe 3 2 3" xfId="5252"/>
    <cellStyle name="qwe 3 2 3 2" xfId="16523"/>
    <cellStyle name="qwe 3 2 4" xfId="5999"/>
    <cellStyle name="qwe 3 2 4 2" xfId="25930"/>
    <cellStyle name="qwe 3 2 5" xfId="3210"/>
    <cellStyle name="qwe 3 2 5 2" xfId="25260"/>
    <cellStyle name="qwe 3 2 6" xfId="7232"/>
    <cellStyle name="qwe 3 3" xfId="3953"/>
    <cellStyle name="qwe 3 3 2" xfId="10586"/>
    <cellStyle name="qwe 3 3 2 2" xfId="19876"/>
    <cellStyle name="qwe 3 3 3" xfId="16834"/>
    <cellStyle name="qwe 3 3 4" xfId="7543"/>
    <cellStyle name="qwe 3 4" xfId="4761"/>
    <cellStyle name="qwe 3 4 2" xfId="10894"/>
    <cellStyle name="qwe 3 4 2 2" xfId="20184"/>
    <cellStyle name="qwe 3 4 3" xfId="17142"/>
    <cellStyle name="qwe 3 4 4" xfId="7851"/>
    <cellStyle name="qwe 3 5" xfId="5507"/>
    <cellStyle name="qwe 3 5 2" xfId="11199"/>
    <cellStyle name="qwe 3 5 2 2" xfId="20489"/>
    <cellStyle name="qwe 3 5 3" xfId="17447"/>
    <cellStyle name="qwe 3 5 4" xfId="8156"/>
    <cellStyle name="qwe 3 6" xfId="2718"/>
    <cellStyle name="qwe 3 6 2" xfId="11503"/>
    <cellStyle name="qwe 3 6 2 2" xfId="20793"/>
    <cellStyle name="qwe 3 6 3" xfId="17751"/>
    <cellStyle name="qwe 3 6 4" xfId="8460"/>
    <cellStyle name="qwe 3 7" xfId="8762"/>
    <cellStyle name="qwe 3 7 2" xfId="11805"/>
    <cellStyle name="qwe 3 7 2 2" xfId="21095"/>
    <cellStyle name="qwe 3 7 3" xfId="18053"/>
    <cellStyle name="qwe 3 8" xfId="9030"/>
    <cellStyle name="qwe 3 8 2" xfId="12073"/>
    <cellStyle name="qwe 3 8 2 2" xfId="21363"/>
    <cellStyle name="qwe 3 8 3" xfId="18321"/>
    <cellStyle name="qwe 3 9" xfId="9409"/>
    <cellStyle name="qwe 3 9 2" xfId="12346"/>
    <cellStyle name="qwe 3 9 2 2" xfId="21636"/>
    <cellStyle name="qwe 3 9 3" xfId="18700"/>
    <cellStyle name="qwe 4" xfId="1657"/>
    <cellStyle name="qwe 4 10" xfId="9617"/>
    <cellStyle name="qwe 4 10 2" xfId="18908"/>
    <cellStyle name="qwe 4 11" xfId="15141"/>
    <cellStyle name="qwe 4 11 2" xfId="24431"/>
    <cellStyle name="qwe 4 12" xfId="15444"/>
    <cellStyle name="qwe 4 12 2" xfId="24734"/>
    <cellStyle name="qwe 4 13" xfId="15823"/>
    <cellStyle name="qwe 4 14" xfId="6533"/>
    <cellStyle name="qwe 4 2" xfId="2293"/>
    <cellStyle name="qwe 4 2 2" xfId="4497"/>
    <cellStyle name="qwe 4 2 2 2" xfId="19574"/>
    <cellStyle name="qwe 4 2 2 3" xfId="10284"/>
    <cellStyle name="qwe 4 2 3" xfId="5261"/>
    <cellStyle name="qwe 4 2 3 2" xfId="16532"/>
    <cellStyle name="qwe 4 2 4" xfId="6008"/>
    <cellStyle name="qwe 4 2 4 2" xfId="25935"/>
    <cellStyle name="qwe 4 2 5" xfId="3219"/>
    <cellStyle name="qwe 4 2 5 2" xfId="25269"/>
    <cellStyle name="qwe 4 2 6" xfId="7241"/>
    <cellStyle name="qwe 4 3" xfId="3962"/>
    <cellStyle name="qwe 4 3 2" xfId="10595"/>
    <cellStyle name="qwe 4 3 2 2" xfId="19885"/>
    <cellStyle name="qwe 4 3 3" xfId="16843"/>
    <cellStyle name="qwe 4 3 4" xfId="7552"/>
    <cellStyle name="qwe 4 4" xfId="4770"/>
    <cellStyle name="qwe 4 4 2" xfId="10903"/>
    <cellStyle name="qwe 4 4 2 2" xfId="20193"/>
    <cellStyle name="qwe 4 4 3" xfId="17151"/>
    <cellStyle name="qwe 4 4 4" xfId="7860"/>
    <cellStyle name="qwe 4 5" xfId="5516"/>
    <cellStyle name="qwe 4 5 2" xfId="11208"/>
    <cellStyle name="qwe 4 5 2 2" xfId="20498"/>
    <cellStyle name="qwe 4 5 3" xfId="17456"/>
    <cellStyle name="qwe 4 5 4" xfId="8165"/>
    <cellStyle name="qwe 4 6" xfId="2727"/>
    <cellStyle name="qwe 4 6 2" xfId="11512"/>
    <cellStyle name="qwe 4 6 2 2" xfId="20802"/>
    <cellStyle name="qwe 4 6 3" xfId="17760"/>
    <cellStyle name="qwe 4 6 4" xfId="8469"/>
    <cellStyle name="qwe 4 7" xfId="8771"/>
    <cellStyle name="qwe 4 7 2" xfId="11814"/>
    <cellStyle name="qwe 4 7 2 2" xfId="21104"/>
    <cellStyle name="qwe 4 7 3" xfId="18062"/>
    <cellStyle name="qwe 4 8" xfId="9039"/>
    <cellStyle name="qwe 4 8 2" xfId="12082"/>
    <cellStyle name="qwe 4 8 2 2" xfId="21372"/>
    <cellStyle name="qwe 4 8 3" xfId="18330"/>
    <cellStyle name="qwe 4 9" xfId="9418"/>
    <cellStyle name="qwe 4 9 2" xfId="12355"/>
    <cellStyle name="qwe 4 9 2 2" xfId="21645"/>
    <cellStyle name="qwe 4 9 3" xfId="18709"/>
    <cellStyle name="qwe 5" xfId="1820"/>
    <cellStyle name="qwe 5 2" xfId="2381"/>
    <cellStyle name="qwe 5 2 2" xfId="4585"/>
    <cellStyle name="qwe 5 2 2 2" xfId="19101"/>
    <cellStyle name="qwe 5 2 3" xfId="5349"/>
    <cellStyle name="qwe 5 2 3 2" xfId="25573"/>
    <cellStyle name="qwe 5 2 4" xfId="6096"/>
    <cellStyle name="qwe 5 2 4 2" xfId="25994"/>
    <cellStyle name="qwe 5 2 5" xfId="3307"/>
    <cellStyle name="qwe 5 2 5 2" xfId="25357"/>
    <cellStyle name="qwe 5 2 6" xfId="9811"/>
    <cellStyle name="qwe 5 3" xfId="4066"/>
    <cellStyle name="qwe 5 3 2" xfId="16059"/>
    <cellStyle name="qwe 5 4" xfId="4857"/>
    <cellStyle name="qwe 5 4 2" xfId="25489"/>
    <cellStyle name="qwe 5 5" xfId="5604"/>
    <cellStyle name="qwe 5 5 2" xfId="25657"/>
    <cellStyle name="qwe 5 6" xfId="2815"/>
    <cellStyle name="qwe 5 6 2" xfId="24865"/>
    <cellStyle name="qwe 5 7" xfId="6778"/>
    <cellStyle name="qwe 6" xfId="3520"/>
    <cellStyle name="qwe 6 2" xfId="25441"/>
    <cellStyle name="qwe 7" xfId="3515"/>
    <cellStyle name="qwe 7 2" xfId="25438"/>
    <cellStyle name="qwe 8" xfId="6213"/>
    <cellStyle name="Report" xfId="621"/>
    <cellStyle name="Result" xfId="144"/>
    <cellStyle name="Result2" xfId="145"/>
    <cellStyle name="Rubles" xfId="622"/>
    <cellStyle name="sh0 -SideHeading" xfId="623"/>
    <cellStyle name="sh1 -SideHeading" xfId="624"/>
    <cellStyle name="sh2 -SideHeading" xfId="625"/>
    <cellStyle name="sh3 -SideHeading" xfId="626"/>
    <cellStyle name="st0 -SideText" xfId="627"/>
    <cellStyle name="st1 -SideText" xfId="628"/>
    <cellStyle name="st2 -SideText" xfId="629"/>
    <cellStyle name="st3 -SideText" xfId="630"/>
    <cellStyle name="st4 -SideText" xfId="631"/>
    <cellStyle name="stand_bord" xfId="632"/>
    <cellStyle name="Style 1" xfId="633"/>
    <cellStyle name="TableHeading" xfId="634"/>
    <cellStyle name="TableHeading 10" xfId="6799"/>
    <cellStyle name="TableHeading 10 2" xfId="9832"/>
    <cellStyle name="TableHeading 10 2 2" xfId="13712"/>
    <cellStyle name="TableHeading 10 2 2 2" xfId="23002"/>
    <cellStyle name="TableHeading 10 2 3" xfId="19122"/>
    <cellStyle name="TableHeading 10 3" xfId="12526"/>
    <cellStyle name="TableHeading 10 3 2" xfId="21816"/>
    <cellStyle name="TableHeading 10 4" xfId="16080"/>
    <cellStyle name="TableHeading 11" xfId="9124"/>
    <cellStyle name="TableHeading 11 2" xfId="12167"/>
    <cellStyle name="TableHeading 11 2 2" xfId="14670"/>
    <cellStyle name="TableHeading 11 2 2 2" xfId="23960"/>
    <cellStyle name="TableHeading 11 2 3" xfId="21457"/>
    <cellStyle name="TableHeading 11 3" xfId="13484"/>
    <cellStyle name="TableHeading 11 3 2" xfId="22774"/>
    <cellStyle name="TableHeading 11 4" xfId="18415"/>
    <cellStyle name="TableHeading 12" xfId="14820"/>
    <cellStyle name="TableHeading 12 2" xfId="24110"/>
    <cellStyle name="TableHeading 13" xfId="14883"/>
    <cellStyle name="TableHeading 13 2" xfId="24173"/>
    <cellStyle name="TableHeading 14" xfId="15529"/>
    <cellStyle name="TableHeading 15" xfId="6214"/>
    <cellStyle name="TableHeading 2" xfId="1412"/>
    <cellStyle name="TableHeading 2 10" xfId="12422"/>
    <cellStyle name="TableHeading 2 10 2" xfId="21712"/>
    <cellStyle name="TableHeading 2 11" xfId="14969"/>
    <cellStyle name="TableHeading 2 11 2" xfId="24259"/>
    <cellStyle name="TableHeading 2 12" xfId="15273"/>
    <cellStyle name="TableHeading 2 12 2" xfId="24563"/>
    <cellStyle name="TableHeading 2 13" xfId="15651"/>
    <cellStyle name="TableHeading 2 14" xfId="6342"/>
    <cellStyle name="TableHeading 2 2" xfId="2122"/>
    <cellStyle name="TableHeading 2 2 2" xfId="4326"/>
    <cellStyle name="TableHeading 2 2 2 2" xfId="13832"/>
    <cellStyle name="TableHeading 2 2 2 2 2" xfId="23122"/>
    <cellStyle name="TableHeading 2 2 2 3" xfId="19398"/>
    <cellStyle name="TableHeading 2 2 2 4" xfId="10108"/>
    <cellStyle name="TableHeading 2 2 3" xfId="5090"/>
    <cellStyle name="TableHeading 2 2 3 2" xfId="21936"/>
    <cellStyle name="TableHeading 2 2 3 3" xfId="12646"/>
    <cellStyle name="TableHeading 2 2 4" xfId="5837"/>
    <cellStyle name="TableHeading 2 2 4 2" xfId="16356"/>
    <cellStyle name="TableHeading 2 2 5" xfId="3048"/>
    <cellStyle name="TableHeading 2 2 5 2" xfId="25098"/>
    <cellStyle name="TableHeading 2 2 6" xfId="7071"/>
    <cellStyle name="TableHeading 2 3" xfId="3764"/>
    <cellStyle name="TableHeading 2 3 2" xfId="10424"/>
    <cellStyle name="TableHeading 2 3 2 2" xfId="13960"/>
    <cellStyle name="TableHeading 2 3 2 2 2" xfId="23250"/>
    <cellStyle name="TableHeading 2 3 2 3" xfId="19714"/>
    <cellStyle name="TableHeading 2 3 3" xfId="12774"/>
    <cellStyle name="TableHeading 2 3 3 2" xfId="22064"/>
    <cellStyle name="TableHeading 2 3 4" xfId="16672"/>
    <cellStyle name="TableHeading 2 3 5" xfId="7381"/>
    <cellStyle name="TableHeading 2 4" xfId="3436"/>
    <cellStyle name="TableHeading 2 4 2" xfId="10730"/>
    <cellStyle name="TableHeading 2 4 2 2" xfId="14086"/>
    <cellStyle name="TableHeading 2 4 2 2 2" xfId="23376"/>
    <cellStyle name="TableHeading 2 4 2 3" xfId="20020"/>
    <cellStyle name="TableHeading 2 4 3" xfId="12900"/>
    <cellStyle name="TableHeading 2 4 3 2" xfId="22190"/>
    <cellStyle name="TableHeading 2 4 4" xfId="16978"/>
    <cellStyle name="TableHeading 2 4 5" xfId="7687"/>
    <cellStyle name="TableHeading 2 5" xfId="4037"/>
    <cellStyle name="TableHeading 2 5 2" xfId="11037"/>
    <cellStyle name="TableHeading 2 5 2 2" xfId="14214"/>
    <cellStyle name="TableHeading 2 5 2 2 2" xfId="23504"/>
    <cellStyle name="TableHeading 2 5 2 3" xfId="20327"/>
    <cellStyle name="TableHeading 2 5 3" xfId="13028"/>
    <cellStyle name="TableHeading 2 5 3 2" xfId="22318"/>
    <cellStyle name="TableHeading 2 5 4" xfId="17285"/>
    <cellStyle name="TableHeading 2 5 5" xfId="7994"/>
    <cellStyle name="TableHeading 2 6" xfId="2556"/>
    <cellStyle name="TableHeading 2 6 2" xfId="11340"/>
    <cellStyle name="TableHeading 2 6 2 2" xfId="14339"/>
    <cellStyle name="TableHeading 2 6 2 2 2" xfId="23629"/>
    <cellStyle name="TableHeading 2 6 2 3" xfId="20630"/>
    <cellStyle name="TableHeading 2 6 3" xfId="13153"/>
    <cellStyle name="TableHeading 2 6 3 2" xfId="22443"/>
    <cellStyle name="TableHeading 2 6 4" xfId="17588"/>
    <cellStyle name="TableHeading 2 6 5" xfId="8297"/>
    <cellStyle name="TableHeading 2 7" xfId="8600"/>
    <cellStyle name="TableHeading 2 7 2" xfId="11643"/>
    <cellStyle name="TableHeading 2 7 2 2" xfId="14464"/>
    <cellStyle name="TableHeading 2 7 2 2 2" xfId="23754"/>
    <cellStyle name="TableHeading 2 7 2 3" xfId="20933"/>
    <cellStyle name="TableHeading 2 7 3" xfId="13278"/>
    <cellStyle name="TableHeading 2 7 3 2" xfId="22568"/>
    <cellStyle name="TableHeading 2 7 4" xfId="17891"/>
    <cellStyle name="TableHeading 2 8" xfId="8868"/>
    <cellStyle name="TableHeading 2 8 2" xfId="11911"/>
    <cellStyle name="TableHeading 2 8 2 2" xfId="14574"/>
    <cellStyle name="TableHeading 2 8 2 2 2" xfId="23864"/>
    <cellStyle name="TableHeading 2 8 2 3" xfId="21201"/>
    <cellStyle name="TableHeading 2 8 3" xfId="13388"/>
    <cellStyle name="TableHeading 2 8 3 2" xfId="22678"/>
    <cellStyle name="TableHeading 2 8 4" xfId="18159"/>
    <cellStyle name="TableHeading 2 9" xfId="9246"/>
    <cellStyle name="TableHeading 2 9 2" xfId="13543"/>
    <cellStyle name="TableHeading 2 9 2 2" xfId="22833"/>
    <cellStyle name="TableHeading 2 9 3" xfId="18537"/>
    <cellStyle name="TableHeading 3" xfId="1413"/>
    <cellStyle name="TableHeading 3 10" xfId="12425"/>
    <cellStyle name="TableHeading 3 10 2" xfId="21715"/>
    <cellStyle name="TableHeading 3 11" xfId="14974"/>
    <cellStyle name="TableHeading 3 11 2" xfId="24264"/>
    <cellStyle name="TableHeading 3 12" xfId="15278"/>
    <cellStyle name="TableHeading 3 12 2" xfId="24568"/>
    <cellStyle name="TableHeading 3 13" xfId="15656"/>
    <cellStyle name="TableHeading 3 14" xfId="6347"/>
    <cellStyle name="TableHeading 3 2" xfId="2123"/>
    <cellStyle name="TableHeading 3 2 2" xfId="4327"/>
    <cellStyle name="TableHeading 3 2 2 2" xfId="13835"/>
    <cellStyle name="TableHeading 3 2 2 2 2" xfId="23125"/>
    <cellStyle name="TableHeading 3 2 2 3" xfId="19403"/>
    <cellStyle name="TableHeading 3 2 2 4" xfId="10113"/>
    <cellStyle name="TableHeading 3 2 3" xfId="5091"/>
    <cellStyle name="TableHeading 3 2 3 2" xfId="21939"/>
    <cellStyle name="TableHeading 3 2 3 3" xfId="12649"/>
    <cellStyle name="TableHeading 3 2 4" xfId="5838"/>
    <cellStyle name="TableHeading 3 2 4 2" xfId="16361"/>
    <cellStyle name="TableHeading 3 2 5" xfId="3049"/>
    <cellStyle name="TableHeading 3 2 5 2" xfId="25099"/>
    <cellStyle name="TableHeading 3 2 6" xfId="7074"/>
    <cellStyle name="TableHeading 3 3" xfId="3765"/>
    <cellStyle name="TableHeading 3 3 2" xfId="10429"/>
    <cellStyle name="TableHeading 3 3 2 2" xfId="13963"/>
    <cellStyle name="TableHeading 3 3 2 2 2" xfId="23253"/>
    <cellStyle name="TableHeading 3 3 2 3" xfId="19719"/>
    <cellStyle name="TableHeading 3 3 3" xfId="12777"/>
    <cellStyle name="TableHeading 3 3 3 2" xfId="22067"/>
    <cellStyle name="TableHeading 3 3 4" xfId="16677"/>
    <cellStyle name="TableHeading 3 3 5" xfId="7386"/>
    <cellStyle name="TableHeading 3 4" xfId="3435"/>
    <cellStyle name="TableHeading 3 4 2" xfId="10735"/>
    <cellStyle name="TableHeading 3 4 2 2" xfId="14089"/>
    <cellStyle name="TableHeading 3 4 2 2 2" xfId="23379"/>
    <cellStyle name="TableHeading 3 4 2 3" xfId="20025"/>
    <cellStyle name="TableHeading 3 4 3" xfId="12903"/>
    <cellStyle name="TableHeading 3 4 3 2" xfId="22193"/>
    <cellStyle name="TableHeading 3 4 4" xfId="16983"/>
    <cellStyle name="TableHeading 3 4 5" xfId="7692"/>
    <cellStyle name="TableHeading 3 5" xfId="3636"/>
    <cellStyle name="TableHeading 3 5 2" xfId="11042"/>
    <cellStyle name="TableHeading 3 5 2 2" xfId="14217"/>
    <cellStyle name="TableHeading 3 5 2 2 2" xfId="23507"/>
    <cellStyle name="TableHeading 3 5 2 3" xfId="20332"/>
    <cellStyle name="TableHeading 3 5 3" xfId="13031"/>
    <cellStyle name="TableHeading 3 5 3 2" xfId="22321"/>
    <cellStyle name="TableHeading 3 5 4" xfId="17290"/>
    <cellStyle name="TableHeading 3 5 5" xfId="7999"/>
    <cellStyle name="TableHeading 3 6" xfId="2557"/>
    <cellStyle name="TableHeading 3 6 2" xfId="11345"/>
    <cellStyle name="TableHeading 3 6 2 2" xfId="14342"/>
    <cellStyle name="TableHeading 3 6 2 2 2" xfId="23632"/>
    <cellStyle name="TableHeading 3 6 2 3" xfId="20635"/>
    <cellStyle name="TableHeading 3 6 3" xfId="13156"/>
    <cellStyle name="TableHeading 3 6 3 2" xfId="22446"/>
    <cellStyle name="TableHeading 3 6 4" xfId="17593"/>
    <cellStyle name="TableHeading 3 6 5" xfId="8302"/>
    <cellStyle name="TableHeading 3 7" xfId="8605"/>
    <cellStyle name="TableHeading 3 7 2" xfId="11648"/>
    <cellStyle name="TableHeading 3 7 2 2" xfId="14467"/>
    <cellStyle name="TableHeading 3 7 2 2 2" xfId="23757"/>
    <cellStyle name="TableHeading 3 7 2 3" xfId="20938"/>
    <cellStyle name="TableHeading 3 7 3" xfId="13281"/>
    <cellStyle name="TableHeading 3 7 3 2" xfId="22571"/>
    <cellStyle name="TableHeading 3 7 4" xfId="17896"/>
    <cellStyle name="TableHeading 3 8" xfId="8873"/>
    <cellStyle name="TableHeading 3 8 2" xfId="11916"/>
    <cellStyle name="TableHeading 3 8 2 2" xfId="14577"/>
    <cellStyle name="TableHeading 3 8 2 2 2" xfId="23867"/>
    <cellStyle name="TableHeading 3 8 2 3" xfId="21206"/>
    <cellStyle name="TableHeading 3 8 3" xfId="13391"/>
    <cellStyle name="TableHeading 3 8 3 2" xfId="22681"/>
    <cellStyle name="TableHeading 3 8 4" xfId="18164"/>
    <cellStyle name="TableHeading 3 9" xfId="9251"/>
    <cellStyle name="TableHeading 3 9 2" xfId="13546"/>
    <cellStyle name="TableHeading 3 9 2 2" xfId="22836"/>
    <cellStyle name="TableHeading 3 9 3" xfId="18542"/>
    <cellStyle name="TableHeading 4" xfId="1652"/>
    <cellStyle name="TableHeading 4 10" xfId="9609"/>
    <cellStyle name="TableHeading 4 10 2" xfId="13610"/>
    <cellStyle name="TableHeading 4 10 2 2" xfId="22900"/>
    <cellStyle name="TableHeading 4 10 3" xfId="18900"/>
    <cellStyle name="TableHeading 4 11" xfId="15133"/>
    <cellStyle name="TableHeading 4 11 2" xfId="24423"/>
    <cellStyle name="TableHeading 4 12" xfId="15436"/>
    <cellStyle name="TableHeading 4 12 2" xfId="24726"/>
    <cellStyle name="TableHeading 4 13" xfId="15815"/>
    <cellStyle name="TableHeading 4 14" xfId="6525"/>
    <cellStyle name="TableHeading 4 2" xfId="2288"/>
    <cellStyle name="TableHeading 4 2 2" xfId="4492"/>
    <cellStyle name="TableHeading 4 2 2 2" xfId="13897"/>
    <cellStyle name="TableHeading 4 2 2 2 2" xfId="23187"/>
    <cellStyle name="TableHeading 4 2 2 3" xfId="19566"/>
    <cellStyle name="TableHeading 4 2 2 4" xfId="10276"/>
    <cellStyle name="TableHeading 4 2 3" xfId="5256"/>
    <cellStyle name="TableHeading 4 2 3 2" xfId="22001"/>
    <cellStyle name="TableHeading 4 2 3 3" xfId="12711"/>
    <cellStyle name="TableHeading 4 2 4" xfId="6003"/>
    <cellStyle name="TableHeading 4 2 4 2" xfId="16524"/>
    <cellStyle name="TableHeading 4 2 5" xfId="3214"/>
    <cellStyle name="TableHeading 4 2 5 2" xfId="25264"/>
    <cellStyle name="TableHeading 4 2 6" xfId="7233"/>
    <cellStyle name="TableHeading 4 3" xfId="3957"/>
    <cellStyle name="TableHeading 4 3 2" xfId="10587"/>
    <cellStyle name="TableHeading 4 3 2 2" xfId="14023"/>
    <cellStyle name="TableHeading 4 3 2 2 2" xfId="23313"/>
    <cellStyle name="TableHeading 4 3 2 3" xfId="19877"/>
    <cellStyle name="TableHeading 4 3 3" xfId="12837"/>
    <cellStyle name="TableHeading 4 3 3 2" xfId="22127"/>
    <cellStyle name="TableHeading 4 3 4" xfId="16835"/>
    <cellStyle name="TableHeading 4 3 5" xfId="7544"/>
    <cellStyle name="TableHeading 4 4" xfId="4765"/>
    <cellStyle name="TableHeading 4 4 2" xfId="10895"/>
    <cellStyle name="TableHeading 4 4 2 2" xfId="14151"/>
    <cellStyle name="TableHeading 4 4 2 2 2" xfId="23441"/>
    <cellStyle name="TableHeading 4 4 2 3" xfId="20185"/>
    <cellStyle name="TableHeading 4 4 3" xfId="12965"/>
    <cellStyle name="TableHeading 4 4 3 2" xfId="22255"/>
    <cellStyle name="TableHeading 4 4 4" xfId="17143"/>
    <cellStyle name="TableHeading 4 4 5" xfId="7852"/>
    <cellStyle name="TableHeading 4 5" xfId="5511"/>
    <cellStyle name="TableHeading 4 5 2" xfId="11200"/>
    <cellStyle name="TableHeading 4 5 2 2" xfId="14277"/>
    <cellStyle name="TableHeading 4 5 2 2 2" xfId="23567"/>
    <cellStyle name="TableHeading 4 5 2 3" xfId="20490"/>
    <cellStyle name="TableHeading 4 5 3" xfId="13091"/>
    <cellStyle name="TableHeading 4 5 3 2" xfId="22381"/>
    <cellStyle name="TableHeading 4 5 4" xfId="17448"/>
    <cellStyle name="TableHeading 4 5 5" xfId="8157"/>
    <cellStyle name="TableHeading 4 6" xfId="2722"/>
    <cellStyle name="TableHeading 4 6 2" xfId="11504"/>
    <cellStyle name="TableHeading 4 6 2 2" xfId="14403"/>
    <cellStyle name="TableHeading 4 6 2 2 2" xfId="23693"/>
    <cellStyle name="TableHeading 4 6 2 3" xfId="20794"/>
    <cellStyle name="TableHeading 4 6 3" xfId="13217"/>
    <cellStyle name="TableHeading 4 6 3 2" xfId="22507"/>
    <cellStyle name="TableHeading 4 6 4" xfId="17752"/>
    <cellStyle name="TableHeading 4 6 5" xfId="8461"/>
    <cellStyle name="TableHeading 4 7" xfId="8763"/>
    <cellStyle name="TableHeading 4 7 2" xfId="11806"/>
    <cellStyle name="TableHeading 4 7 2 2" xfId="14527"/>
    <cellStyle name="TableHeading 4 7 2 2 2" xfId="23817"/>
    <cellStyle name="TableHeading 4 7 2 3" xfId="21096"/>
    <cellStyle name="TableHeading 4 7 3" xfId="13341"/>
    <cellStyle name="TableHeading 4 7 3 2" xfId="22631"/>
    <cellStyle name="TableHeading 4 7 4" xfId="18054"/>
    <cellStyle name="TableHeading 4 8" xfId="9031"/>
    <cellStyle name="TableHeading 4 8 2" xfId="12074"/>
    <cellStyle name="TableHeading 4 8 2 2" xfId="14637"/>
    <cellStyle name="TableHeading 4 8 2 2 2" xfId="23927"/>
    <cellStyle name="TableHeading 4 8 2 3" xfId="21364"/>
    <cellStyle name="TableHeading 4 8 3" xfId="13451"/>
    <cellStyle name="TableHeading 4 8 3 2" xfId="22741"/>
    <cellStyle name="TableHeading 4 8 4" xfId="18322"/>
    <cellStyle name="TableHeading 4 9" xfId="9410"/>
    <cellStyle name="TableHeading 4 9 2" xfId="12347"/>
    <cellStyle name="TableHeading 4 9 2 2" xfId="14731"/>
    <cellStyle name="TableHeading 4 9 2 2 2" xfId="24021"/>
    <cellStyle name="TableHeading 4 9 2 3" xfId="21637"/>
    <cellStyle name="TableHeading 4 9 3" xfId="18701"/>
    <cellStyle name="TableHeading 5" xfId="1653"/>
    <cellStyle name="TableHeading 5 10" xfId="9616"/>
    <cellStyle name="TableHeading 5 10 2" xfId="13613"/>
    <cellStyle name="TableHeading 5 10 2 2" xfId="22903"/>
    <cellStyle name="TableHeading 5 10 3" xfId="18907"/>
    <cellStyle name="TableHeading 5 11" xfId="15140"/>
    <cellStyle name="TableHeading 5 11 2" xfId="24430"/>
    <cellStyle name="TableHeading 5 12" xfId="15443"/>
    <cellStyle name="TableHeading 5 12 2" xfId="24733"/>
    <cellStyle name="TableHeading 5 13" xfId="15822"/>
    <cellStyle name="TableHeading 5 14" xfId="6532"/>
    <cellStyle name="TableHeading 5 2" xfId="2289"/>
    <cellStyle name="TableHeading 5 2 2" xfId="4493"/>
    <cellStyle name="TableHeading 5 2 2 2" xfId="13900"/>
    <cellStyle name="TableHeading 5 2 2 2 2" xfId="23190"/>
    <cellStyle name="TableHeading 5 2 2 3" xfId="19573"/>
    <cellStyle name="TableHeading 5 2 2 4" xfId="10283"/>
    <cellStyle name="TableHeading 5 2 3" xfId="5257"/>
    <cellStyle name="TableHeading 5 2 3 2" xfId="22004"/>
    <cellStyle name="TableHeading 5 2 3 3" xfId="12714"/>
    <cellStyle name="TableHeading 5 2 4" xfId="6004"/>
    <cellStyle name="TableHeading 5 2 4 2" xfId="16531"/>
    <cellStyle name="TableHeading 5 2 5" xfId="3215"/>
    <cellStyle name="TableHeading 5 2 5 2" xfId="25265"/>
    <cellStyle name="TableHeading 5 2 6" xfId="7240"/>
    <cellStyle name="TableHeading 5 3" xfId="3958"/>
    <cellStyle name="TableHeading 5 3 2" xfId="10594"/>
    <cellStyle name="TableHeading 5 3 2 2" xfId="14026"/>
    <cellStyle name="TableHeading 5 3 2 2 2" xfId="23316"/>
    <cellStyle name="TableHeading 5 3 2 3" xfId="19884"/>
    <cellStyle name="TableHeading 5 3 3" xfId="12840"/>
    <cellStyle name="TableHeading 5 3 3 2" xfId="22130"/>
    <cellStyle name="TableHeading 5 3 4" xfId="16842"/>
    <cellStyle name="TableHeading 5 3 5" xfId="7551"/>
    <cellStyle name="TableHeading 5 4" xfId="4766"/>
    <cellStyle name="TableHeading 5 4 2" xfId="10902"/>
    <cellStyle name="TableHeading 5 4 2 2" xfId="14154"/>
    <cellStyle name="TableHeading 5 4 2 2 2" xfId="23444"/>
    <cellStyle name="TableHeading 5 4 2 3" xfId="20192"/>
    <cellStyle name="TableHeading 5 4 3" xfId="12968"/>
    <cellStyle name="TableHeading 5 4 3 2" xfId="22258"/>
    <cellStyle name="TableHeading 5 4 4" xfId="17150"/>
    <cellStyle name="TableHeading 5 4 5" xfId="7859"/>
    <cellStyle name="TableHeading 5 5" xfId="5512"/>
    <cellStyle name="TableHeading 5 5 2" xfId="11207"/>
    <cellStyle name="TableHeading 5 5 2 2" xfId="14280"/>
    <cellStyle name="TableHeading 5 5 2 2 2" xfId="23570"/>
    <cellStyle name="TableHeading 5 5 2 3" xfId="20497"/>
    <cellStyle name="TableHeading 5 5 3" xfId="13094"/>
    <cellStyle name="TableHeading 5 5 3 2" xfId="22384"/>
    <cellStyle name="TableHeading 5 5 4" xfId="17455"/>
    <cellStyle name="TableHeading 5 5 5" xfId="8164"/>
    <cellStyle name="TableHeading 5 6" xfId="2723"/>
    <cellStyle name="TableHeading 5 6 2" xfId="11511"/>
    <cellStyle name="TableHeading 5 6 2 2" xfId="14406"/>
    <cellStyle name="TableHeading 5 6 2 2 2" xfId="23696"/>
    <cellStyle name="TableHeading 5 6 2 3" xfId="20801"/>
    <cellStyle name="TableHeading 5 6 3" xfId="13220"/>
    <cellStyle name="TableHeading 5 6 3 2" xfId="22510"/>
    <cellStyle name="TableHeading 5 6 4" xfId="17759"/>
    <cellStyle name="TableHeading 5 6 5" xfId="8468"/>
    <cellStyle name="TableHeading 5 7" xfId="8770"/>
    <cellStyle name="TableHeading 5 7 2" xfId="11813"/>
    <cellStyle name="TableHeading 5 7 2 2" xfId="14530"/>
    <cellStyle name="TableHeading 5 7 2 2 2" xfId="23820"/>
    <cellStyle name="TableHeading 5 7 2 3" xfId="21103"/>
    <cellStyle name="TableHeading 5 7 3" xfId="13344"/>
    <cellStyle name="TableHeading 5 7 3 2" xfId="22634"/>
    <cellStyle name="TableHeading 5 7 4" xfId="18061"/>
    <cellStyle name="TableHeading 5 8" xfId="9038"/>
    <cellStyle name="TableHeading 5 8 2" xfId="12081"/>
    <cellStyle name="TableHeading 5 8 2 2" xfId="14640"/>
    <cellStyle name="TableHeading 5 8 2 2 2" xfId="23930"/>
    <cellStyle name="TableHeading 5 8 2 3" xfId="21371"/>
    <cellStyle name="TableHeading 5 8 3" xfId="13454"/>
    <cellStyle name="TableHeading 5 8 3 2" xfId="22744"/>
    <cellStyle name="TableHeading 5 8 4" xfId="18329"/>
    <cellStyle name="TableHeading 5 9" xfId="9417"/>
    <cellStyle name="TableHeading 5 9 2" xfId="12354"/>
    <cellStyle name="TableHeading 5 9 2 2" xfId="14734"/>
    <cellStyle name="TableHeading 5 9 2 2 2" xfId="24024"/>
    <cellStyle name="TableHeading 5 9 2 3" xfId="21644"/>
    <cellStyle name="TableHeading 5 9 3" xfId="18708"/>
    <cellStyle name="TableHeading 6" xfId="1821"/>
    <cellStyle name="TableHeading 6 2" xfId="2382"/>
    <cellStyle name="TableHeading 6 2 2" xfId="4586"/>
    <cellStyle name="TableHeading 6 2 2 2" xfId="22999"/>
    <cellStyle name="TableHeading 6 2 2 3" xfId="13709"/>
    <cellStyle name="TableHeading 6 2 3" xfId="5350"/>
    <cellStyle name="TableHeading 6 2 3 2" xfId="19114"/>
    <cellStyle name="TableHeading 6 2 4" xfId="6097"/>
    <cellStyle name="TableHeading 6 2 4 2" xfId="25995"/>
    <cellStyle name="TableHeading 6 2 5" xfId="3308"/>
    <cellStyle name="TableHeading 6 2 5 2" xfId="25358"/>
    <cellStyle name="TableHeading 6 2 6" xfId="9824"/>
    <cellStyle name="TableHeading 6 3" xfId="4067"/>
    <cellStyle name="TableHeading 6 3 2" xfId="21813"/>
    <cellStyle name="TableHeading 6 3 3" xfId="12523"/>
    <cellStyle name="TableHeading 6 4" xfId="4858"/>
    <cellStyle name="TableHeading 6 4 2" xfId="16072"/>
    <cellStyle name="TableHeading 6 5" xfId="5605"/>
    <cellStyle name="TableHeading 6 5 2" xfId="25658"/>
    <cellStyle name="TableHeading 6 6" xfId="2816"/>
    <cellStyle name="TableHeading 6 6 2" xfId="24866"/>
    <cellStyle name="TableHeading 6 7" xfId="6791"/>
    <cellStyle name="TableHeading 7" xfId="1972"/>
    <cellStyle name="TableHeading 7 2" xfId="4176"/>
    <cellStyle name="TableHeading 7 2 2" xfId="13717"/>
    <cellStyle name="TableHeading 7 2 2 2" xfId="23007"/>
    <cellStyle name="TableHeading 7 2 3" xfId="19128"/>
    <cellStyle name="TableHeading 7 2 4" xfId="9838"/>
    <cellStyle name="TableHeading 7 3" xfId="4940"/>
    <cellStyle name="TableHeading 7 3 2" xfId="21821"/>
    <cellStyle name="TableHeading 7 3 3" xfId="12531"/>
    <cellStyle name="TableHeading 7 4" xfId="5687"/>
    <cellStyle name="TableHeading 7 4 2" xfId="16086"/>
    <cellStyle name="TableHeading 7 5" xfId="2898"/>
    <cellStyle name="TableHeading 7 5 2" xfId="24948"/>
    <cellStyle name="TableHeading 7 6" xfId="6805"/>
    <cellStyle name="TableHeading 8" xfId="3521"/>
    <cellStyle name="TableHeading 8 2" xfId="10041"/>
    <cellStyle name="TableHeading 8 2 2" xfId="13797"/>
    <cellStyle name="TableHeading 8 2 2 2" xfId="23087"/>
    <cellStyle name="TableHeading 8 2 3" xfId="19331"/>
    <cellStyle name="TableHeading 8 3" xfId="12611"/>
    <cellStyle name="TableHeading 8 3 2" xfId="21901"/>
    <cellStyle name="TableHeading 8 4" xfId="16289"/>
    <cellStyle name="TableHeading 8 5" xfId="7008"/>
    <cellStyle name="TableHeading 9" xfId="6802"/>
    <cellStyle name="TableHeading 9 2" xfId="9835"/>
    <cellStyle name="TableHeading 9 2 2" xfId="13715"/>
    <cellStyle name="TableHeading 9 2 2 2" xfId="23005"/>
    <cellStyle name="TableHeading 9 2 3" xfId="19125"/>
    <cellStyle name="TableHeading 9 3" xfId="12529"/>
    <cellStyle name="TableHeading 9 3 2" xfId="21819"/>
    <cellStyle name="TableHeading 9 4" xfId="16083"/>
    <cellStyle name="Text Indent A" xfId="635"/>
    <cellStyle name="Text Indent B" xfId="636"/>
    <cellStyle name="Text Indent C" xfId="637"/>
    <cellStyle name="Tickmark" xfId="638"/>
    <cellStyle name="Title" xfId="639"/>
    <cellStyle name="Total" xfId="640"/>
    <cellStyle name="Total 10" xfId="6800"/>
    <cellStyle name="Total 10 2" xfId="9833"/>
    <cellStyle name="Total 10 2 2" xfId="13713"/>
    <cellStyle name="Total 10 2 2 2" xfId="23003"/>
    <cellStyle name="Total 10 2 3" xfId="19123"/>
    <cellStyle name="Total 10 3" xfId="12527"/>
    <cellStyle name="Total 10 3 2" xfId="21817"/>
    <cellStyle name="Total 10 4" xfId="16081"/>
    <cellStyle name="Total 11" xfId="9125"/>
    <cellStyle name="Total 11 2" xfId="12168"/>
    <cellStyle name="Total 11 2 2" xfId="14671"/>
    <cellStyle name="Total 11 2 2 2" xfId="23961"/>
    <cellStyle name="Total 11 2 3" xfId="21458"/>
    <cellStyle name="Total 11 3" xfId="13485"/>
    <cellStyle name="Total 11 3 2" xfId="22775"/>
    <cellStyle name="Total 11 4" xfId="18416"/>
    <cellStyle name="Total 12" xfId="14826"/>
    <cellStyle name="Total 12 2" xfId="24116"/>
    <cellStyle name="Total 13" xfId="14882"/>
    <cellStyle name="Total 13 2" xfId="24172"/>
    <cellStyle name="Total 14" xfId="15530"/>
    <cellStyle name="Total 15" xfId="6215"/>
    <cellStyle name="Total 2" xfId="1414"/>
    <cellStyle name="Total 2 10" xfId="12423"/>
    <cellStyle name="Total 2 10 2" xfId="21713"/>
    <cellStyle name="Total 2 11" xfId="14970"/>
    <cellStyle name="Total 2 11 2" xfId="24260"/>
    <cellStyle name="Total 2 12" xfId="15274"/>
    <cellStyle name="Total 2 12 2" xfId="24564"/>
    <cellStyle name="Total 2 13" xfId="15652"/>
    <cellStyle name="Total 2 14" xfId="6343"/>
    <cellStyle name="Total 2 2" xfId="2124"/>
    <cellStyle name="Total 2 2 2" xfId="4328"/>
    <cellStyle name="Total 2 2 2 2" xfId="13833"/>
    <cellStyle name="Total 2 2 2 2 2" xfId="23123"/>
    <cellStyle name="Total 2 2 2 3" xfId="19399"/>
    <cellStyle name="Total 2 2 2 4" xfId="10109"/>
    <cellStyle name="Total 2 2 3" xfId="5092"/>
    <cellStyle name="Total 2 2 3 2" xfId="21937"/>
    <cellStyle name="Total 2 2 3 3" xfId="12647"/>
    <cellStyle name="Total 2 2 4" xfId="5839"/>
    <cellStyle name="Total 2 2 4 2" xfId="16357"/>
    <cellStyle name="Total 2 2 5" xfId="3050"/>
    <cellStyle name="Total 2 2 5 2" xfId="25100"/>
    <cellStyle name="Total 2 2 6" xfId="7072"/>
    <cellStyle name="Total 2 3" xfId="3766"/>
    <cellStyle name="Total 2 3 2" xfId="10425"/>
    <cellStyle name="Total 2 3 2 2" xfId="13961"/>
    <cellStyle name="Total 2 3 2 2 2" xfId="23251"/>
    <cellStyle name="Total 2 3 2 3" xfId="19715"/>
    <cellStyle name="Total 2 3 3" xfId="12775"/>
    <cellStyle name="Total 2 3 3 2" xfId="22065"/>
    <cellStyle name="Total 2 3 4" xfId="16673"/>
    <cellStyle name="Total 2 3 5" xfId="7382"/>
    <cellStyle name="Total 2 4" xfId="3434"/>
    <cellStyle name="Total 2 4 2" xfId="10731"/>
    <cellStyle name="Total 2 4 2 2" xfId="14087"/>
    <cellStyle name="Total 2 4 2 2 2" xfId="23377"/>
    <cellStyle name="Total 2 4 2 3" xfId="20021"/>
    <cellStyle name="Total 2 4 3" xfId="12901"/>
    <cellStyle name="Total 2 4 3 2" xfId="22191"/>
    <cellStyle name="Total 2 4 4" xfId="16979"/>
    <cellStyle name="Total 2 4 5" xfId="7688"/>
    <cellStyle name="Total 2 5" xfId="3637"/>
    <cellStyle name="Total 2 5 2" xfId="11038"/>
    <cellStyle name="Total 2 5 2 2" xfId="14215"/>
    <cellStyle name="Total 2 5 2 2 2" xfId="23505"/>
    <cellStyle name="Total 2 5 2 3" xfId="20328"/>
    <cellStyle name="Total 2 5 3" xfId="13029"/>
    <cellStyle name="Total 2 5 3 2" xfId="22319"/>
    <cellStyle name="Total 2 5 4" xfId="17286"/>
    <cellStyle name="Total 2 5 5" xfId="7995"/>
    <cellStyle name="Total 2 6" xfId="2558"/>
    <cellStyle name="Total 2 6 2" xfId="11341"/>
    <cellStyle name="Total 2 6 2 2" xfId="14340"/>
    <cellStyle name="Total 2 6 2 2 2" xfId="23630"/>
    <cellStyle name="Total 2 6 2 3" xfId="20631"/>
    <cellStyle name="Total 2 6 3" xfId="13154"/>
    <cellStyle name="Total 2 6 3 2" xfId="22444"/>
    <cellStyle name="Total 2 6 4" xfId="17589"/>
    <cellStyle name="Total 2 6 5" xfId="8298"/>
    <cellStyle name="Total 2 7" xfId="8601"/>
    <cellStyle name="Total 2 7 2" xfId="11644"/>
    <cellStyle name="Total 2 7 2 2" xfId="14465"/>
    <cellStyle name="Total 2 7 2 2 2" xfId="23755"/>
    <cellStyle name="Total 2 7 2 3" xfId="20934"/>
    <cellStyle name="Total 2 7 3" xfId="13279"/>
    <cellStyle name="Total 2 7 3 2" xfId="22569"/>
    <cellStyle name="Total 2 7 4" xfId="17892"/>
    <cellStyle name="Total 2 8" xfId="8869"/>
    <cellStyle name="Total 2 8 2" xfId="11912"/>
    <cellStyle name="Total 2 8 2 2" xfId="14575"/>
    <cellStyle name="Total 2 8 2 2 2" xfId="23865"/>
    <cellStyle name="Total 2 8 2 3" xfId="21202"/>
    <cellStyle name="Total 2 8 3" xfId="13389"/>
    <cellStyle name="Total 2 8 3 2" xfId="22679"/>
    <cellStyle name="Total 2 8 4" xfId="18160"/>
    <cellStyle name="Total 2 9" xfId="9247"/>
    <cellStyle name="Total 2 9 2" xfId="13544"/>
    <cellStyle name="Total 2 9 2 2" xfId="22834"/>
    <cellStyle name="Total 2 9 3" xfId="18538"/>
    <cellStyle name="Total 3" xfId="1411"/>
    <cellStyle name="Total 3 10" xfId="12424"/>
    <cellStyle name="Total 3 10 2" xfId="21714"/>
    <cellStyle name="Total 3 11" xfId="14973"/>
    <cellStyle name="Total 3 11 2" xfId="24263"/>
    <cellStyle name="Total 3 12" xfId="15277"/>
    <cellStyle name="Total 3 12 2" xfId="24567"/>
    <cellStyle name="Total 3 13" xfId="15655"/>
    <cellStyle name="Total 3 14" xfId="6346"/>
    <cellStyle name="Total 3 2" xfId="2121"/>
    <cellStyle name="Total 3 2 2" xfId="4325"/>
    <cellStyle name="Total 3 2 2 2" xfId="13834"/>
    <cellStyle name="Total 3 2 2 2 2" xfId="23124"/>
    <cellStyle name="Total 3 2 2 3" xfId="19402"/>
    <cellStyle name="Total 3 2 2 4" xfId="10112"/>
    <cellStyle name="Total 3 2 3" xfId="5089"/>
    <cellStyle name="Total 3 2 3 2" xfId="21938"/>
    <cellStyle name="Total 3 2 3 3" xfId="12648"/>
    <cellStyle name="Total 3 2 4" xfId="5836"/>
    <cellStyle name="Total 3 2 4 2" xfId="16360"/>
    <cellStyle name="Total 3 2 5" xfId="3047"/>
    <cellStyle name="Total 3 2 5 2" xfId="25097"/>
    <cellStyle name="Total 3 2 6" xfId="7073"/>
    <cellStyle name="Total 3 3" xfId="3763"/>
    <cellStyle name="Total 3 3 2" xfId="10428"/>
    <cellStyle name="Total 3 3 2 2" xfId="13962"/>
    <cellStyle name="Total 3 3 2 2 2" xfId="23252"/>
    <cellStyle name="Total 3 3 2 3" xfId="19718"/>
    <cellStyle name="Total 3 3 3" xfId="12776"/>
    <cellStyle name="Total 3 3 3 2" xfId="22066"/>
    <cellStyle name="Total 3 3 4" xfId="16676"/>
    <cellStyle name="Total 3 3 5" xfId="7385"/>
    <cellStyle name="Total 3 4" xfId="3437"/>
    <cellStyle name="Total 3 4 2" xfId="10734"/>
    <cellStyle name="Total 3 4 2 2" xfId="14088"/>
    <cellStyle name="Total 3 4 2 2 2" xfId="23378"/>
    <cellStyle name="Total 3 4 2 3" xfId="20024"/>
    <cellStyle name="Total 3 4 3" xfId="12902"/>
    <cellStyle name="Total 3 4 3 2" xfId="22192"/>
    <cellStyle name="Total 3 4 4" xfId="16982"/>
    <cellStyle name="Total 3 4 5" xfId="7691"/>
    <cellStyle name="Total 3 5" xfId="3853"/>
    <cellStyle name="Total 3 5 2" xfId="11041"/>
    <cellStyle name="Total 3 5 2 2" xfId="14216"/>
    <cellStyle name="Total 3 5 2 2 2" xfId="23506"/>
    <cellStyle name="Total 3 5 2 3" xfId="20331"/>
    <cellStyle name="Total 3 5 3" xfId="13030"/>
    <cellStyle name="Total 3 5 3 2" xfId="22320"/>
    <cellStyle name="Total 3 5 4" xfId="17289"/>
    <cellStyle name="Total 3 5 5" xfId="7998"/>
    <cellStyle name="Total 3 6" xfId="2555"/>
    <cellStyle name="Total 3 6 2" xfId="11344"/>
    <cellStyle name="Total 3 6 2 2" xfId="14341"/>
    <cellStyle name="Total 3 6 2 2 2" xfId="23631"/>
    <cellStyle name="Total 3 6 2 3" xfId="20634"/>
    <cellStyle name="Total 3 6 3" xfId="13155"/>
    <cellStyle name="Total 3 6 3 2" xfId="22445"/>
    <cellStyle name="Total 3 6 4" xfId="17592"/>
    <cellStyle name="Total 3 6 5" xfId="8301"/>
    <cellStyle name="Total 3 7" xfId="8604"/>
    <cellStyle name="Total 3 7 2" xfId="11647"/>
    <cellStyle name="Total 3 7 2 2" xfId="14466"/>
    <cellStyle name="Total 3 7 2 2 2" xfId="23756"/>
    <cellStyle name="Total 3 7 2 3" xfId="20937"/>
    <cellStyle name="Total 3 7 3" xfId="13280"/>
    <cellStyle name="Total 3 7 3 2" xfId="22570"/>
    <cellStyle name="Total 3 7 4" xfId="17895"/>
    <cellStyle name="Total 3 8" xfId="8872"/>
    <cellStyle name="Total 3 8 2" xfId="11915"/>
    <cellStyle name="Total 3 8 2 2" xfId="14576"/>
    <cellStyle name="Total 3 8 2 2 2" xfId="23866"/>
    <cellStyle name="Total 3 8 2 3" xfId="21205"/>
    <cellStyle name="Total 3 8 3" xfId="13390"/>
    <cellStyle name="Total 3 8 3 2" xfId="22680"/>
    <cellStyle name="Total 3 8 4" xfId="18163"/>
    <cellStyle name="Total 3 9" xfId="9250"/>
    <cellStyle name="Total 3 9 2" xfId="13545"/>
    <cellStyle name="Total 3 9 2 2" xfId="22835"/>
    <cellStyle name="Total 3 9 3" xfId="18541"/>
    <cellStyle name="Total 4" xfId="1654"/>
    <cellStyle name="Total 4 10" xfId="9610"/>
    <cellStyle name="Total 4 10 2" xfId="13611"/>
    <cellStyle name="Total 4 10 2 2" xfId="22901"/>
    <cellStyle name="Total 4 10 3" xfId="18901"/>
    <cellStyle name="Total 4 11" xfId="15134"/>
    <cellStyle name="Total 4 11 2" xfId="24424"/>
    <cellStyle name="Total 4 12" xfId="15437"/>
    <cellStyle name="Total 4 12 2" xfId="24727"/>
    <cellStyle name="Total 4 13" xfId="15816"/>
    <cellStyle name="Total 4 14" xfId="6526"/>
    <cellStyle name="Total 4 2" xfId="2290"/>
    <cellStyle name="Total 4 2 2" xfId="4494"/>
    <cellStyle name="Total 4 2 2 2" xfId="13898"/>
    <cellStyle name="Total 4 2 2 2 2" xfId="23188"/>
    <cellStyle name="Total 4 2 2 3" xfId="19567"/>
    <cellStyle name="Total 4 2 2 4" xfId="10277"/>
    <cellStyle name="Total 4 2 3" xfId="5258"/>
    <cellStyle name="Total 4 2 3 2" xfId="22002"/>
    <cellStyle name="Total 4 2 3 3" xfId="12712"/>
    <cellStyle name="Total 4 2 4" xfId="6005"/>
    <cellStyle name="Total 4 2 4 2" xfId="16525"/>
    <cellStyle name="Total 4 2 5" xfId="3216"/>
    <cellStyle name="Total 4 2 5 2" xfId="25266"/>
    <cellStyle name="Total 4 2 6" xfId="7234"/>
    <cellStyle name="Total 4 3" xfId="3959"/>
    <cellStyle name="Total 4 3 2" xfId="10588"/>
    <cellStyle name="Total 4 3 2 2" xfId="14024"/>
    <cellStyle name="Total 4 3 2 2 2" xfId="23314"/>
    <cellStyle name="Total 4 3 2 3" xfId="19878"/>
    <cellStyle name="Total 4 3 3" xfId="12838"/>
    <cellStyle name="Total 4 3 3 2" xfId="22128"/>
    <cellStyle name="Total 4 3 4" xfId="16836"/>
    <cellStyle name="Total 4 3 5" xfId="7545"/>
    <cellStyle name="Total 4 4" xfId="4767"/>
    <cellStyle name="Total 4 4 2" xfId="10896"/>
    <cellStyle name="Total 4 4 2 2" xfId="14152"/>
    <cellStyle name="Total 4 4 2 2 2" xfId="23442"/>
    <cellStyle name="Total 4 4 2 3" xfId="20186"/>
    <cellStyle name="Total 4 4 3" xfId="12966"/>
    <cellStyle name="Total 4 4 3 2" xfId="22256"/>
    <cellStyle name="Total 4 4 4" xfId="17144"/>
    <cellStyle name="Total 4 4 5" xfId="7853"/>
    <cellStyle name="Total 4 5" xfId="5513"/>
    <cellStyle name="Total 4 5 2" xfId="11201"/>
    <cellStyle name="Total 4 5 2 2" xfId="14278"/>
    <cellStyle name="Total 4 5 2 2 2" xfId="23568"/>
    <cellStyle name="Total 4 5 2 3" xfId="20491"/>
    <cellStyle name="Total 4 5 3" xfId="13092"/>
    <cellStyle name="Total 4 5 3 2" xfId="22382"/>
    <cellStyle name="Total 4 5 4" xfId="17449"/>
    <cellStyle name="Total 4 5 5" xfId="8158"/>
    <cellStyle name="Total 4 6" xfId="2724"/>
    <cellStyle name="Total 4 6 2" xfId="11505"/>
    <cellStyle name="Total 4 6 2 2" xfId="14404"/>
    <cellStyle name="Total 4 6 2 2 2" xfId="23694"/>
    <cellStyle name="Total 4 6 2 3" xfId="20795"/>
    <cellStyle name="Total 4 6 3" xfId="13218"/>
    <cellStyle name="Total 4 6 3 2" xfId="22508"/>
    <cellStyle name="Total 4 6 4" xfId="17753"/>
    <cellStyle name="Total 4 6 5" xfId="8462"/>
    <cellStyle name="Total 4 7" xfId="8764"/>
    <cellStyle name="Total 4 7 2" xfId="11807"/>
    <cellStyle name="Total 4 7 2 2" xfId="14528"/>
    <cellStyle name="Total 4 7 2 2 2" xfId="23818"/>
    <cellStyle name="Total 4 7 2 3" xfId="21097"/>
    <cellStyle name="Total 4 7 3" xfId="13342"/>
    <cellStyle name="Total 4 7 3 2" xfId="22632"/>
    <cellStyle name="Total 4 7 4" xfId="18055"/>
    <cellStyle name="Total 4 8" xfId="9032"/>
    <cellStyle name="Total 4 8 2" xfId="12075"/>
    <cellStyle name="Total 4 8 2 2" xfId="14638"/>
    <cellStyle name="Total 4 8 2 2 2" xfId="23928"/>
    <cellStyle name="Total 4 8 2 3" xfId="21365"/>
    <cellStyle name="Total 4 8 3" xfId="13452"/>
    <cellStyle name="Total 4 8 3 2" xfId="22742"/>
    <cellStyle name="Total 4 8 4" xfId="18323"/>
    <cellStyle name="Total 4 9" xfId="9411"/>
    <cellStyle name="Total 4 9 2" xfId="12348"/>
    <cellStyle name="Total 4 9 2 2" xfId="14732"/>
    <cellStyle name="Total 4 9 2 2 2" xfId="24022"/>
    <cellStyle name="Total 4 9 2 3" xfId="21638"/>
    <cellStyle name="Total 4 9 3" xfId="18702"/>
    <cellStyle name="Total 5" xfId="1651"/>
    <cellStyle name="Total 5 10" xfId="9615"/>
    <cellStyle name="Total 5 10 2" xfId="13612"/>
    <cellStyle name="Total 5 10 2 2" xfId="22902"/>
    <cellStyle name="Total 5 10 3" xfId="18906"/>
    <cellStyle name="Total 5 11" xfId="15139"/>
    <cellStyle name="Total 5 11 2" xfId="24429"/>
    <cellStyle name="Total 5 12" xfId="15442"/>
    <cellStyle name="Total 5 12 2" xfId="24732"/>
    <cellStyle name="Total 5 13" xfId="15821"/>
    <cellStyle name="Total 5 14" xfId="6531"/>
    <cellStyle name="Total 5 2" xfId="2287"/>
    <cellStyle name="Total 5 2 2" xfId="4491"/>
    <cellStyle name="Total 5 2 2 2" xfId="13899"/>
    <cellStyle name="Total 5 2 2 2 2" xfId="23189"/>
    <cellStyle name="Total 5 2 2 3" xfId="19572"/>
    <cellStyle name="Total 5 2 2 4" xfId="10282"/>
    <cellStyle name="Total 5 2 3" xfId="5255"/>
    <cellStyle name="Total 5 2 3 2" xfId="22003"/>
    <cellStyle name="Total 5 2 3 3" xfId="12713"/>
    <cellStyle name="Total 5 2 4" xfId="6002"/>
    <cellStyle name="Total 5 2 4 2" xfId="16530"/>
    <cellStyle name="Total 5 2 5" xfId="3213"/>
    <cellStyle name="Total 5 2 5 2" xfId="25263"/>
    <cellStyle name="Total 5 2 6" xfId="7239"/>
    <cellStyle name="Total 5 3" xfId="3956"/>
    <cellStyle name="Total 5 3 2" xfId="10593"/>
    <cellStyle name="Total 5 3 2 2" xfId="14025"/>
    <cellStyle name="Total 5 3 2 2 2" xfId="23315"/>
    <cellStyle name="Total 5 3 2 3" xfId="19883"/>
    <cellStyle name="Total 5 3 3" xfId="12839"/>
    <cellStyle name="Total 5 3 3 2" xfId="22129"/>
    <cellStyle name="Total 5 3 4" xfId="16841"/>
    <cellStyle name="Total 5 3 5" xfId="7550"/>
    <cellStyle name="Total 5 4" xfId="4764"/>
    <cellStyle name="Total 5 4 2" xfId="10901"/>
    <cellStyle name="Total 5 4 2 2" xfId="14153"/>
    <cellStyle name="Total 5 4 2 2 2" xfId="23443"/>
    <cellStyle name="Total 5 4 2 3" xfId="20191"/>
    <cellStyle name="Total 5 4 3" xfId="12967"/>
    <cellStyle name="Total 5 4 3 2" xfId="22257"/>
    <cellStyle name="Total 5 4 4" xfId="17149"/>
    <cellStyle name="Total 5 4 5" xfId="7858"/>
    <cellStyle name="Total 5 5" xfId="5510"/>
    <cellStyle name="Total 5 5 2" xfId="11206"/>
    <cellStyle name="Total 5 5 2 2" xfId="14279"/>
    <cellStyle name="Total 5 5 2 2 2" xfId="23569"/>
    <cellStyle name="Total 5 5 2 3" xfId="20496"/>
    <cellStyle name="Total 5 5 3" xfId="13093"/>
    <cellStyle name="Total 5 5 3 2" xfId="22383"/>
    <cellStyle name="Total 5 5 4" xfId="17454"/>
    <cellStyle name="Total 5 5 5" xfId="8163"/>
    <cellStyle name="Total 5 6" xfId="2721"/>
    <cellStyle name="Total 5 6 2" xfId="11510"/>
    <cellStyle name="Total 5 6 2 2" xfId="14405"/>
    <cellStyle name="Total 5 6 2 2 2" xfId="23695"/>
    <cellStyle name="Total 5 6 2 3" xfId="20800"/>
    <cellStyle name="Total 5 6 3" xfId="13219"/>
    <cellStyle name="Total 5 6 3 2" xfId="22509"/>
    <cellStyle name="Total 5 6 4" xfId="17758"/>
    <cellStyle name="Total 5 6 5" xfId="8467"/>
    <cellStyle name="Total 5 7" xfId="8769"/>
    <cellStyle name="Total 5 7 2" xfId="11812"/>
    <cellStyle name="Total 5 7 2 2" xfId="14529"/>
    <cellStyle name="Total 5 7 2 2 2" xfId="23819"/>
    <cellStyle name="Total 5 7 2 3" xfId="21102"/>
    <cellStyle name="Total 5 7 3" xfId="13343"/>
    <cellStyle name="Total 5 7 3 2" xfId="22633"/>
    <cellStyle name="Total 5 7 4" xfId="18060"/>
    <cellStyle name="Total 5 8" xfId="9037"/>
    <cellStyle name="Total 5 8 2" xfId="12080"/>
    <cellStyle name="Total 5 8 2 2" xfId="14639"/>
    <cellStyle name="Total 5 8 2 2 2" xfId="23929"/>
    <cellStyle name="Total 5 8 2 3" xfId="21370"/>
    <cellStyle name="Total 5 8 3" xfId="13453"/>
    <cellStyle name="Total 5 8 3 2" xfId="22743"/>
    <cellStyle name="Total 5 8 4" xfId="18328"/>
    <cellStyle name="Total 5 9" xfId="9416"/>
    <cellStyle name="Total 5 9 2" xfId="12353"/>
    <cellStyle name="Total 5 9 2 2" xfId="14733"/>
    <cellStyle name="Total 5 9 2 2 2" xfId="24023"/>
    <cellStyle name="Total 5 9 2 3" xfId="21643"/>
    <cellStyle name="Total 5 9 3" xfId="18707"/>
    <cellStyle name="Total 6" xfId="1822"/>
    <cellStyle name="Total 6 2" xfId="2383"/>
    <cellStyle name="Total 6 2 2" xfId="4587"/>
    <cellStyle name="Total 6 2 2 2" xfId="23000"/>
    <cellStyle name="Total 6 2 2 3" xfId="13710"/>
    <cellStyle name="Total 6 2 3" xfId="5351"/>
    <cellStyle name="Total 6 2 3 2" xfId="19117"/>
    <cellStyle name="Total 6 2 4" xfId="6098"/>
    <cellStyle name="Total 6 2 4 2" xfId="25996"/>
    <cellStyle name="Total 6 2 5" xfId="3309"/>
    <cellStyle name="Total 6 2 5 2" xfId="25359"/>
    <cellStyle name="Total 6 2 6" xfId="9827"/>
    <cellStyle name="Total 6 3" xfId="4068"/>
    <cellStyle name="Total 6 3 2" xfId="21814"/>
    <cellStyle name="Total 6 3 3" xfId="12524"/>
    <cellStyle name="Total 6 4" xfId="4859"/>
    <cellStyle name="Total 6 4 2" xfId="16075"/>
    <cellStyle name="Total 6 5" xfId="5606"/>
    <cellStyle name="Total 6 5 2" xfId="25659"/>
    <cellStyle name="Total 6 6" xfId="2817"/>
    <cellStyle name="Total 6 6 2" xfId="24867"/>
    <cellStyle name="Total 6 7" xfId="6794"/>
    <cellStyle name="Total 7" xfId="1973"/>
    <cellStyle name="Total 7 2" xfId="4177"/>
    <cellStyle name="Total 7 2 2" xfId="13716"/>
    <cellStyle name="Total 7 2 2 2" xfId="23006"/>
    <cellStyle name="Total 7 2 3" xfId="19127"/>
    <cellStyle name="Total 7 2 4" xfId="9837"/>
    <cellStyle name="Total 7 3" xfId="4941"/>
    <cellStyle name="Total 7 3 2" xfId="21820"/>
    <cellStyle name="Total 7 3 3" xfId="12530"/>
    <cellStyle name="Total 7 4" xfId="5688"/>
    <cellStyle name="Total 7 4 2" xfId="16085"/>
    <cellStyle name="Total 7 5" xfId="2899"/>
    <cellStyle name="Total 7 5 2" xfId="24949"/>
    <cellStyle name="Total 7 6" xfId="6804"/>
    <cellStyle name="Total 8" xfId="3522"/>
    <cellStyle name="Total 8 2" xfId="9830"/>
    <cellStyle name="Total 8 2 2" xfId="13711"/>
    <cellStyle name="Total 8 2 2 2" xfId="23001"/>
    <cellStyle name="Total 8 2 3" xfId="19120"/>
    <cellStyle name="Total 8 3" xfId="12525"/>
    <cellStyle name="Total 8 3 2" xfId="21815"/>
    <cellStyle name="Total 8 4" xfId="16078"/>
    <cellStyle name="Total 8 5" xfId="6797"/>
    <cellStyle name="Total 9" xfId="6801"/>
    <cellStyle name="Total 9 2" xfId="9834"/>
    <cellStyle name="Total 9 2 2" xfId="13714"/>
    <cellStyle name="Total 9 2 2 2" xfId="23004"/>
    <cellStyle name="Total 9 2 3" xfId="19124"/>
    <cellStyle name="Total 9 3" xfId="12528"/>
    <cellStyle name="Total 9 3 2" xfId="21818"/>
    <cellStyle name="Total 9 4" xfId="16082"/>
    <cellStyle name="Total1" xfId="641"/>
    <cellStyle name="Total1 2" xfId="1302"/>
    <cellStyle name="Totals" xfId="642"/>
    <cellStyle name="Totals 2" xfId="1415"/>
    <cellStyle name="Totals 2 10" xfId="9522"/>
    <cellStyle name="Totals 2 10 2" xfId="18813"/>
    <cellStyle name="Totals 2 11" xfId="14971"/>
    <cellStyle name="Totals 2 11 2" xfId="24261"/>
    <cellStyle name="Totals 2 12" xfId="15275"/>
    <cellStyle name="Totals 2 12 2" xfId="24565"/>
    <cellStyle name="Totals 2 13" xfId="15653"/>
    <cellStyle name="Totals 2 14" xfId="6344"/>
    <cellStyle name="Totals 2 15" xfId="24818"/>
    <cellStyle name="Totals 2 2" xfId="2125"/>
    <cellStyle name="Totals 2 2 2" xfId="4329"/>
    <cellStyle name="Totals 2 2 2 2" xfId="19400"/>
    <cellStyle name="Totals 2 2 2 3" xfId="10110"/>
    <cellStyle name="Totals 2 2 3" xfId="5093"/>
    <cellStyle name="Totals 2 2 3 2" xfId="16358"/>
    <cellStyle name="Totals 2 2 4" xfId="5840"/>
    <cellStyle name="Totals 2 2 4 2" xfId="25829"/>
    <cellStyle name="Totals 2 2 5" xfId="3051"/>
    <cellStyle name="Totals 2 2 5 2" xfId="25101"/>
    <cellStyle name="Totals 2 3" xfId="3767"/>
    <cellStyle name="Totals 2 3 2" xfId="10426"/>
    <cellStyle name="Totals 2 3 2 2" xfId="19716"/>
    <cellStyle name="Totals 2 3 3" xfId="16674"/>
    <cellStyle name="Totals 2 3 4" xfId="7383"/>
    <cellStyle name="Totals 2 4" xfId="3638"/>
    <cellStyle name="Totals 2 4 2" xfId="10732"/>
    <cellStyle name="Totals 2 4 2 2" xfId="20022"/>
    <cellStyle name="Totals 2 4 3" xfId="16980"/>
    <cellStyle name="Totals 2 4 4" xfId="7689"/>
    <cellStyle name="Totals 2 5" xfId="2559"/>
    <cellStyle name="Totals 2 5 2" xfId="11039"/>
    <cellStyle name="Totals 2 5 2 2" xfId="20329"/>
    <cellStyle name="Totals 2 5 3" xfId="17287"/>
    <cellStyle name="Totals 2 5 4" xfId="7996"/>
    <cellStyle name="Totals 2 6" xfId="8299"/>
    <cellStyle name="Totals 2 6 2" xfId="11342"/>
    <cellStyle name="Totals 2 6 2 2" xfId="20632"/>
    <cellStyle name="Totals 2 6 3" xfId="17590"/>
    <cellStyle name="Totals 2 7" xfId="8602"/>
    <cellStyle name="Totals 2 7 2" xfId="11645"/>
    <cellStyle name="Totals 2 7 2 2" xfId="20935"/>
    <cellStyle name="Totals 2 7 3" xfId="17893"/>
    <cellStyle name="Totals 2 8" xfId="8870"/>
    <cellStyle name="Totals 2 8 2" xfId="11913"/>
    <cellStyle name="Totals 2 8 2 2" xfId="21203"/>
    <cellStyle name="Totals 2 8 3" xfId="18161"/>
    <cellStyle name="Totals 2 9" xfId="9248"/>
    <cellStyle name="Totals 2 9 2" xfId="12260"/>
    <cellStyle name="Totals 2 9 2 2" xfId="21550"/>
    <cellStyle name="Totals 2 9 3" xfId="18539"/>
    <cellStyle name="Totals 3" xfId="1655"/>
    <cellStyle name="Totals 3 10" xfId="9611"/>
    <cellStyle name="Totals 3 10 2" xfId="18902"/>
    <cellStyle name="Totals 3 11" xfId="15135"/>
    <cellStyle name="Totals 3 11 2" xfId="24425"/>
    <cellStyle name="Totals 3 12" xfId="15438"/>
    <cellStyle name="Totals 3 12 2" xfId="24728"/>
    <cellStyle name="Totals 3 13" xfId="15817"/>
    <cellStyle name="Totals 3 14" xfId="6527"/>
    <cellStyle name="Totals 3 2" xfId="2291"/>
    <cellStyle name="Totals 3 2 2" xfId="4495"/>
    <cellStyle name="Totals 3 2 2 2" xfId="19568"/>
    <cellStyle name="Totals 3 2 2 3" xfId="10278"/>
    <cellStyle name="Totals 3 2 3" xfId="5259"/>
    <cellStyle name="Totals 3 2 3 2" xfId="16526"/>
    <cellStyle name="Totals 3 2 4" xfId="6006"/>
    <cellStyle name="Totals 3 2 4 2" xfId="25933"/>
    <cellStyle name="Totals 3 2 5" xfId="3217"/>
    <cellStyle name="Totals 3 2 5 2" xfId="25267"/>
    <cellStyle name="Totals 3 2 6" xfId="7235"/>
    <cellStyle name="Totals 3 3" xfId="3960"/>
    <cellStyle name="Totals 3 3 2" xfId="10589"/>
    <cellStyle name="Totals 3 3 2 2" xfId="19879"/>
    <cellStyle name="Totals 3 3 3" xfId="16837"/>
    <cellStyle name="Totals 3 3 4" xfId="7546"/>
    <cellStyle name="Totals 3 4" xfId="4768"/>
    <cellStyle name="Totals 3 4 2" xfId="10897"/>
    <cellStyle name="Totals 3 4 2 2" xfId="20187"/>
    <cellStyle name="Totals 3 4 3" xfId="17145"/>
    <cellStyle name="Totals 3 4 4" xfId="7854"/>
    <cellStyle name="Totals 3 5" xfId="5514"/>
    <cellStyle name="Totals 3 5 2" xfId="11202"/>
    <cellStyle name="Totals 3 5 2 2" xfId="20492"/>
    <cellStyle name="Totals 3 5 3" xfId="17450"/>
    <cellStyle name="Totals 3 5 4" xfId="8159"/>
    <cellStyle name="Totals 3 6" xfId="2725"/>
    <cellStyle name="Totals 3 6 2" xfId="11506"/>
    <cellStyle name="Totals 3 6 2 2" xfId="20796"/>
    <cellStyle name="Totals 3 6 3" xfId="17754"/>
    <cellStyle name="Totals 3 6 4" xfId="8463"/>
    <cellStyle name="Totals 3 7" xfId="8765"/>
    <cellStyle name="Totals 3 7 2" xfId="11808"/>
    <cellStyle name="Totals 3 7 2 2" xfId="21098"/>
    <cellStyle name="Totals 3 7 3" xfId="18056"/>
    <cellStyle name="Totals 3 8" xfId="9033"/>
    <cellStyle name="Totals 3 8 2" xfId="12076"/>
    <cellStyle name="Totals 3 8 2 2" xfId="21366"/>
    <cellStyle name="Totals 3 8 3" xfId="18324"/>
    <cellStyle name="Totals 3 9" xfId="9412"/>
    <cellStyle name="Totals 3 9 2" xfId="12349"/>
    <cellStyle name="Totals 3 9 2 2" xfId="21639"/>
    <cellStyle name="Totals 3 9 3" xfId="18703"/>
    <cellStyle name="Totals 4" xfId="1650"/>
    <cellStyle name="Totals 4 10" xfId="9614"/>
    <cellStyle name="Totals 4 10 2" xfId="18905"/>
    <cellStyle name="Totals 4 11" xfId="15138"/>
    <cellStyle name="Totals 4 11 2" xfId="24428"/>
    <cellStyle name="Totals 4 12" xfId="15441"/>
    <cellStyle name="Totals 4 12 2" xfId="24731"/>
    <cellStyle name="Totals 4 13" xfId="15820"/>
    <cellStyle name="Totals 4 14" xfId="6530"/>
    <cellStyle name="Totals 4 2" xfId="2286"/>
    <cellStyle name="Totals 4 2 2" xfId="4490"/>
    <cellStyle name="Totals 4 2 2 2" xfId="19571"/>
    <cellStyle name="Totals 4 2 2 3" xfId="10281"/>
    <cellStyle name="Totals 4 2 3" xfId="5254"/>
    <cellStyle name="Totals 4 2 3 2" xfId="16529"/>
    <cellStyle name="Totals 4 2 4" xfId="6001"/>
    <cellStyle name="Totals 4 2 4 2" xfId="25932"/>
    <cellStyle name="Totals 4 2 5" xfId="3212"/>
    <cellStyle name="Totals 4 2 5 2" xfId="25262"/>
    <cellStyle name="Totals 4 2 6" xfId="7238"/>
    <cellStyle name="Totals 4 3" xfId="3955"/>
    <cellStyle name="Totals 4 3 2" xfId="10592"/>
    <cellStyle name="Totals 4 3 2 2" xfId="19882"/>
    <cellStyle name="Totals 4 3 3" xfId="16840"/>
    <cellStyle name="Totals 4 3 4" xfId="7549"/>
    <cellStyle name="Totals 4 4" xfId="4763"/>
    <cellStyle name="Totals 4 4 2" xfId="10900"/>
    <cellStyle name="Totals 4 4 2 2" xfId="20190"/>
    <cellStyle name="Totals 4 4 3" xfId="17148"/>
    <cellStyle name="Totals 4 4 4" xfId="7857"/>
    <cellStyle name="Totals 4 5" xfId="5509"/>
    <cellStyle name="Totals 4 5 2" xfId="11205"/>
    <cellStyle name="Totals 4 5 2 2" xfId="20495"/>
    <cellStyle name="Totals 4 5 3" xfId="17453"/>
    <cellStyle name="Totals 4 5 4" xfId="8162"/>
    <cellStyle name="Totals 4 6" xfId="2720"/>
    <cellStyle name="Totals 4 6 2" xfId="11509"/>
    <cellStyle name="Totals 4 6 2 2" xfId="20799"/>
    <cellStyle name="Totals 4 6 3" xfId="17757"/>
    <cellStyle name="Totals 4 6 4" xfId="8466"/>
    <cellStyle name="Totals 4 7" xfId="8768"/>
    <cellStyle name="Totals 4 7 2" xfId="11811"/>
    <cellStyle name="Totals 4 7 2 2" xfId="21101"/>
    <cellStyle name="Totals 4 7 3" xfId="18059"/>
    <cellStyle name="Totals 4 8" xfId="9036"/>
    <cellStyle name="Totals 4 8 2" xfId="12079"/>
    <cellStyle name="Totals 4 8 2 2" xfId="21369"/>
    <cellStyle name="Totals 4 8 3" xfId="18327"/>
    <cellStyle name="Totals 4 9" xfId="9415"/>
    <cellStyle name="Totals 4 9 2" xfId="12352"/>
    <cellStyle name="Totals 4 9 2 2" xfId="21642"/>
    <cellStyle name="Totals 4 9 3" xfId="18706"/>
    <cellStyle name="Totals 5" xfId="1823"/>
    <cellStyle name="Totals 5 2" xfId="2384"/>
    <cellStyle name="Totals 5 2 2" xfId="4588"/>
    <cellStyle name="Totals 5 2 2 2" xfId="19118"/>
    <cellStyle name="Totals 5 2 3" xfId="5352"/>
    <cellStyle name="Totals 5 2 3 2" xfId="25574"/>
    <cellStyle name="Totals 5 2 4" xfId="6099"/>
    <cellStyle name="Totals 5 2 4 2" xfId="25997"/>
    <cellStyle name="Totals 5 2 5" xfId="3310"/>
    <cellStyle name="Totals 5 2 5 2" xfId="25360"/>
    <cellStyle name="Totals 5 2 6" xfId="9828"/>
    <cellStyle name="Totals 5 3" xfId="4069"/>
    <cellStyle name="Totals 5 3 2" xfId="16076"/>
    <cellStyle name="Totals 5 4" xfId="4860"/>
    <cellStyle name="Totals 5 4 2" xfId="25490"/>
    <cellStyle name="Totals 5 5" xfId="5607"/>
    <cellStyle name="Totals 5 5 2" xfId="25660"/>
    <cellStyle name="Totals 5 6" xfId="2818"/>
    <cellStyle name="Totals 5 6 2" xfId="24868"/>
    <cellStyle name="Totals 5 7" xfId="6795"/>
    <cellStyle name="Totals 6" xfId="3523"/>
    <cellStyle name="Totals 6 2" xfId="25442"/>
    <cellStyle name="Totals 7" xfId="3518"/>
    <cellStyle name="Totals 7 2" xfId="25439"/>
    <cellStyle name="Totals 8" xfId="6216"/>
    <cellStyle name="Totals2" xfId="643"/>
    <cellStyle name="Totals2 2" xfId="1416"/>
    <cellStyle name="Totals2 2 10" xfId="9523"/>
    <cellStyle name="Totals2 2 10 2" xfId="18814"/>
    <cellStyle name="Totals2 2 11" xfId="14972"/>
    <cellStyle name="Totals2 2 11 2" xfId="24262"/>
    <cellStyle name="Totals2 2 12" xfId="15276"/>
    <cellStyle name="Totals2 2 12 2" xfId="24566"/>
    <cellStyle name="Totals2 2 13" xfId="15654"/>
    <cellStyle name="Totals2 2 14" xfId="6345"/>
    <cellStyle name="Totals2 2 15" xfId="24819"/>
    <cellStyle name="Totals2 2 2" xfId="2126"/>
    <cellStyle name="Totals2 2 2 2" xfId="4330"/>
    <cellStyle name="Totals2 2 2 2 2" xfId="19401"/>
    <cellStyle name="Totals2 2 2 2 3" xfId="10111"/>
    <cellStyle name="Totals2 2 2 3" xfId="5094"/>
    <cellStyle name="Totals2 2 2 3 2" xfId="16359"/>
    <cellStyle name="Totals2 2 2 4" xfId="5841"/>
    <cellStyle name="Totals2 2 2 4 2" xfId="25830"/>
    <cellStyle name="Totals2 2 2 5" xfId="3052"/>
    <cellStyle name="Totals2 2 2 5 2" xfId="25102"/>
    <cellStyle name="Totals2 2 3" xfId="3768"/>
    <cellStyle name="Totals2 2 3 2" xfId="10427"/>
    <cellStyle name="Totals2 2 3 2 2" xfId="19717"/>
    <cellStyle name="Totals2 2 3 3" xfId="16675"/>
    <cellStyle name="Totals2 2 3 4" xfId="7384"/>
    <cellStyle name="Totals2 2 4" xfId="3639"/>
    <cellStyle name="Totals2 2 4 2" xfId="10733"/>
    <cellStyle name="Totals2 2 4 2 2" xfId="20023"/>
    <cellStyle name="Totals2 2 4 3" xfId="16981"/>
    <cellStyle name="Totals2 2 4 4" xfId="7690"/>
    <cellStyle name="Totals2 2 5" xfId="2560"/>
    <cellStyle name="Totals2 2 5 2" xfId="11040"/>
    <cellStyle name="Totals2 2 5 2 2" xfId="20330"/>
    <cellStyle name="Totals2 2 5 3" xfId="17288"/>
    <cellStyle name="Totals2 2 5 4" xfId="7997"/>
    <cellStyle name="Totals2 2 6" xfId="8300"/>
    <cellStyle name="Totals2 2 6 2" xfId="11343"/>
    <cellStyle name="Totals2 2 6 2 2" xfId="20633"/>
    <cellStyle name="Totals2 2 6 3" xfId="17591"/>
    <cellStyle name="Totals2 2 7" xfId="8603"/>
    <cellStyle name="Totals2 2 7 2" xfId="11646"/>
    <cellStyle name="Totals2 2 7 2 2" xfId="20936"/>
    <cellStyle name="Totals2 2 7 3" xfId="17894"/>
    <cellStyle name="Totals2 2 8" xfId="8871"/>
    <cellStyle name="Totals2 2 8 2" xfId="11914"/>
    <cellStyle name="Totals2 2 8 2 2" xfId="21204"/>
    <cellStyle name="Totals2 2 8 3" xfId="18162"/>
    <cellStyle name="Totals2 2 9" xfId="9249"/>
    <cellStyle name="Totals2 2 9 2" xfId="12261"/>
    <cellStyle name="Totals2 2 9 2 2" xfId="21551"/>
    <cellStyle name="Totals2 2 9 3" xfId="18540"/>
    <cellStyle name="Totals2 3" xfId="1656"/>
    <cellStyle name="Totals2 3 10" xfId="9612"/>
    <cellStyle name="Totals2 3 10 2" xfId="18903"/>
    <cellStyle name="Totals2 3 11" xfId="15136"/>
    <cellStyle name="Totals2 3 11 2" xfId="24426"/>
    <cellStyle name="Totals2 3 12" xfId="15439"/>
    <cellStyle name="Totals2 3 12 2" xfId="24729"/>
    <cellStyle name="Totals2 3 13" xfId="15818"/>
    <cellStyle name="Totals2 3 14" xfId="6528"/>
    <cellStyle name="Totals2 3 2" xfId="2292"/>
    <cellStyle name="Totals2 3 2 2" xfId="4496"/>
    <cellStyle name="Totals2 3 2 2 2" xfId="19569"/>
    <cellStyle name="Totals2 3 2 2 3" xfId="10279"/>
    <cellStyle name="Totals2 3 2 3" xfId="5260"/>
    <cellStyle name="Totals2 3 2 3 2" xfId="16527"/>
    <cellStyle name="Totals2 3 2 4" xfId="6007"/>
    <cellStyle name="Totals2 3 2 4 2" xfId="25934"/>
    <cellStyle name="Totals2 3 2 5" xfId="3218"/>
    <cellStyle name="Totals2 3 2 5 2" xfId="25268"/>
    <cellStyle name="Totals2 3 2 6" xfId="7236"/>
    <cellStyle name="Totals2 3 3" xfId="3961"/>
    <cellStyle name="Totals2 3 3 2" xfId="10590"/>
    <cellStyle name="Totals2 3 3 2 2" xfId="19880"/>
    <cellStyle name="Totals2 3 3 3" xfId="16838"/>
    <cellStyle name="Totals2 3 3 4" xfId="7547"/>
    <cellStyle name="Totals2 3 4" xfId="4769"/>
    <cellStyle name="Totals2 3 4 2" xfId="10898"/>
    <cellStyle name="Totals2 3 4 2 2" xfId="20188"/>
    <cellStyle name="Totals2 3 4 3" xfId="17146"/>
    <cellStyle name="Totals2 3 4 4" xfId="7855"/>
    <cellStyle name="Totals2 3 5" xfId="5515"/>
    <cellStyle name="Totals2 3 5 2" xfId="11203"/>
    <cellStyle name="Totals2 3 5 2 2" xfId="20493"/>
    <cellStyle name="Totals2 3 5 3" xfId="17451"/>
    <cellStyle name="Totals2 3 5 4" xfId="8160"/>
    <cellStyle name="Totals2 3 6" xfId="2726"/>
    <cellStyle name="Totals2 3 6 2" xfId="11507"/>
    <cellStyle name="Totals2 3 6 2 2" xfId="20797"/>
    <cellStyle name="Totals2 3 6 3" xfId="17755"/>
    <cellStyle name="Totals2 3 6 4" xfId="8464"/>
    <cellStyle name="Totals2 3 7" xfId="8766"/>
    <cellStyle name="Totals2 3 7 2" xfId="11809"/>
    <cellStyle name="Totals2 3 7 2 2" xfId="21099"/>
    <cellStyle name="Totals2 3 7 3" xfId="18057"/>
    <cellStyle name="Totals2 3 8" xfId="9034"/>
    <cellStyle name="Totals2 3 8 2" xfId="12077"/>
    <cellStyle name="Totals2 3 8 2 2" xfId="21367"/>
    <cellStyle name="Totals2 3 8 3" xfId="18325"/>
    <cellStyle name="Totals2 3 9" xfId="9413"/>
    <cellStyle name="Totals2 3 9 2" xfId="12350"/>
    <cellStyle name="Totals2 3 9 2 2" xfId="21640"/>
    <cellStyle name="Totals2 3 9 3" xfId="18704"/>
    <cellStyle name="Totals2 4" xfId="1649"/>
    <cellStyle name="Totals2 4 10" xfId="9613"/>
    <cellStyle name="Totals2 4 10 2" xfId="18904"/>
    <cellStyle name="Totals2 4 11" xfId="15137"/>
    <cellStyle name="Totals2 4 11 2" xfId="24427"/>
    <cellStyle name="Totals2 4 12" xfId="15440"/>
    <cellStyle name="Totals2 4 12 2" xfId="24730"/>
    <cellStyle name="Totals2 4 13" xfId="15819"/>
    <cellStyle name="Totals2 4 14" xfId="6529"/>
    <cellStyle name="Totals2 4 2" xfId="2285"/>
    <cellStyle name="Totals2 4 2 2" xfId="4489"/>
    <cellStyle name="Totals2 4 2 2 2" xfId="19570"/>
    <cellStyle name="Totals2 4 2 2 3" xfId="10280"/>
    <cellStyle name="Totals2 4 2 3" xfId="5253"/>
    <cellStyle name="Totals2 4 2 3 2" xfId="16528"/>
    <cellStyle name="Totals2 4 2 4" xfId="6000"/>
    <cellStyle name="Totals2 4 2 4 2" xfId="25931"/>
    <cellStyle name="Totals2 4 2 5" xfId="3211"/>
    <cellStyle name="Totals2 4 2 5 2" xfId="25261"/>
    <cellStyle name="Totals2 4 2 6" xfId="7237"/>
    <cellStyle name="Totals2 4 3" xfId="3954"/>
    <cellStyle name="Totals2 4 3 2" xfId="10591"/>
    <cellStyle name="Totals2 4 3 2 2" xfId="19881"/>
    <cellStyle name="Totals2 4 3 3" xfId="16839"/>
    <cellStyle name="Totals2 4 3 4" xfId="7548"/>
    <cellStyle name="Totals2 4 4" xfId="4762"/>
    <cellStyle name="Totals2 4 4 2" xfId="10899"/>
    <cellStyle name="Totals2 4 4 2 2" xfId="20189"/>
    <cellStyle name="Totals2 4 4 3" xfId="17147"/>
    <cellStyle name="Totals2 4 4 4" xfId="7856"/>
    <cellStyle name="Totals2 4 5" xfId="5508"/>
    <cellStyle name="Totals2 4 5 2" xfId="11204"/>
    <cellStyle name="Totals2 4 5 2 2" xfId="20494"/>
    <cellStyle name="Totals2 4 5 3" xfId="17452"/>
    <cellStyle name="Totals2 4 5 4" xfId="8161"/>
    <cellStyle name="Totals2 4 6" xfId="2719"/>
    <cellStyle name="Totals2 4 6 2" xfId="11508"/>
    <cellStyle name="Totals2 4 6 2 2" xfId="20798"/>
    <cellStyle name="Totals2 4 6 3" xfId="17756"/>
    <cellStyle name="Totals2 4 6 4" xfId="8465"/>
    <cellStyle name="Totals2 4 7" xfId="8767"/>
    <cellStyle name="Totals2 4 7 2" xfId="11810"/>
    <cellStyle name="Totals2 4 7 2 2" xfId="21100"/>
    <cellStyle name="Totals2 4 7 3" xfId="18058"/>
    <cellStyle name="Totals2 4 8" xfId="9035"/>
    <cellStyle name="Totals2 4 8 2" xfId="12078"/>
    <cellStyle name="Totals2 4 8 2 2" xfId="21368"/>
    <cellStyle name="Totals2 4 8 3" xfId="18326"/>
    <cellStyle name="Totals2 4 9" xfId="9414"/>
    <cellStyle name="Totals2 4 9 2" xfId="12351"/>
    <cellStyle name="Totals2 4 9 2 2" xfId="21641"/>
    <cellStyle name="Totals2 4 9 3" xfId="18705"/>
    <cellStyle name="Totals2 5" xfId="1824"/>
    <cellStyle name="Totals2 5 2" xfId="2385"/>
    <cellStyle name="Totals2 5 2 2" xfId="4589"/>
    <cellStyle name="Totals2 5 2 2 2" xfId="19119"/>
    <cellStyle name="Totals2 5 2 3" xfId="5353"/>
    <cellStyle name="Totals2 5 2 3 2" xfId="25575"/>
    <cellStyle name="Totals2 5 2 4" xfId="6100"/>
    <cellStyle name="Totals2 5 2 4 2" xfId="25998"/>
    <cellStyle name="Totals2 5 2 5" xfId="3311"/>
    <cellStyle name="Totals2 5 2 5 2" xfId="25361"/>
    <cellStyle name="Totals2 5 2 6" xfId="9829"/>
    <cellStyle name="Totals2 5 3" xfId="4070"/>
    <cellStyle name="Totals2 5 3 2" xfId="16077"/>
    <cellStyle name="Totals2 5 4" xfId="4861"/>
    <cellStyle name="Totals2 5 4 2" xfId="25491"/>
    <cellStyle name="Totals2 5 5" xfId="5608"/>
    <cellStyle name="Totals2 5 5 2" xfId="25661"/>
    <cellStyle name="Totals2 5 6" xfId="2819"/>
    <cellStyle name="Totals2 5 6 2" xfId="24869"/>
    <cellStyle name="Totals2 5 7" xfId="6796"/>
    <cellStyle name="Totals2 6" xfId="3524"/>
    <cellStyle name="Totals2 6 2" xfId="25443"/>
    <cellStyle name="Totals2 7" xfId="3519"/>
    <cellStyle name="Totals2 7 2" xfId="25440"/>
    <cellStyle name="Totals2 8" xfId="6217"/>
    <cellStyle name="ttn -TopTextNoWrap" xfId="644"/>
    <cellStyle name="ttw -TopTextWrap" xfId="645"/>
    <cellStyle name="Warning Text" xfId="646"/>
    <cellStyle name="Акцент1 10" xfId="647"/>
    <cellStyle name="Акцент1 11" xfId="648"/>
    <cellStyle name="Акцент1 12" xfId="649"/>
    <cellStyle name="Акцент1 13" xfId="650"/>
    <cellStyle name="Акцент1 14" xfId="651"/>
    <cellStyle name="Акцент1 15" xfId="61"/>
    <cellStyle name="Акцент1 2" xfId="652"/>
    <cellStyle name="Акцент1 3" xfId="653"/>
    <cellStyle name="Акцент1 4" xfId="654"/>
    <cellStyle name="Акцент1 5" xfId="655"/>
    <cellStyle name="Акцент1 6" xfId="656"/>
    <cellStyle name="Акцент1 7" xfId="657"/>
    <cellStyle name="Акцент1 8" xfId="658"/>
    <cellStyle name="Акцент1 9" xfId="659"/>
    <cellStyle name="Акцент2 10" xfId="660"/>
    <cellStyle name="Акцент2 11" xfId="661"/>
    <cellStyle name="Акцент2 12" xfId="662"/>
    <cellStyle name="Акцент2 13" xfId="663"/>
    <cellStyle name="Акцент2 14" xfId="664"/>
    <cellStyle name="Акцент2 15" xfId="62"/>
    <cellStyle name="Акцент2 2" xfId="665"/>
    <cellStyle name="Акцент2 3" xfId="666"/>
    <cellStyle name="Акцент2 4" xfId="667"/>
    <cellStyle name="Акцент2 5" xfId="668"/>
    <cellStyle name="Акцент2 6" xfId="669"/>
    <cellStyle name="Акцент2 7" xfId="670"/>
    <cellStyle name="Акцент2 8" xfId="671"/>
    <cellStyle name="Акцент2 9" xfId="672"/>
    <cellStyle name="Акцент3 10" xfId="673"/>
    <cellStyle name="Акцент3 11" xfId="674"/>
    <cellStyle name="Акцент3 12" xfId="675"/>
    <cellStyle name="Акцент3 13" xfId="676"/>
    <cellStyle name="Акцент3 14" xfId="677"/>
    <cellStyle name="Акцент3 15" xfId="63"/>
    <cellStyle name="Акцент3 2" xfId="678"/>
    <cellStyle name="Акцент3 3" xfId="679"/>
    <cellStyle name="Акцент3 4" xfId="680"/>
    <cellStyle name="Акцент3 5" xfId="681"/>
    <cellStyle name="Акцент3 6" xfId="682"/>
    <cellStyle name="Акцент3 7" xfId="683"/>
    <cellStyle name="Акцент3 8" xfId="684"/>
    <cellStyle name="Акцент3 9" xfId="685"/>
    <cellStyle name="Акцент4 10" xfId="686"/>
    <cellStyle name="Акцент4 11" xfId="687"/>
    <cellStyle name="Акцент4 12" xfId="688"/>
    <cellStyle name="Акцент4 13" xfId="689"/>
    <cellStyle name="Акцент4 14" xfId="690"/>
    <cellStyle name="Акцент4 15" xfId="64"/>
    <cellStyle name="Акцент4 2" xfId="691"/>
    <cellStyle name="Акцент4 3" xfId="692"/>
    <cellStyle name="Акцент4 4" xfId="693"/>
    <cellStyle name="Акцент4 5" xfId="694"/>
    <cellStyle name="Акцент4 6" xfId="695"/>
    <cellStyle name="Акцент4 7" xfId="696"/>
    <cellStyle name="Акцент4 8" xfId="697"/>
    <cellStyle name="Акцент4 9" xfId="698"/>
    <cellStyle name="Акцент5 10" xfId="699"/>
    <cellStyle name="Акцент5 11" xfId="700"/>
    <cellStyle name="Акцент5 12" xfId="701"/>
    <cellStyle name="Акцент5 13" xfId="702"/>
    <cellStyle name="Акцент5 14" xfId="703"/>
    <cellStyle name="Акцент5 15" xfId="65"/>
    <cellStyle name="Акцент5 2" xfId="704"/>
    <cellStyle name="Акцент5 3" xfId="705"/>
    <cellStyle name="Акцент5 4" xfId="706"/>
    <cellStyle name="Акцент5 5" xfId="707"/>
    <cellStyle name="Акцент5 6" xfId="708"/>
    <cellStyle name="Акцент5 7" xfId="709"/>
    <cellStyle name="Акцент5 8" xfId="710"/>
    <cellStyle name="Акцент5 9" xfId="711"/>
    <cellStyle name="Акцент6 10" xfId="712"/>
    <cellStyle name="Акцент6 11" xfId="713"/>
    <cellStyle name="Акцент6 12" xfId="714"/>
    <cellStyle name="Акцент6 13" xfId="715"/>
    <cellStyle name="Акцент6 14" xfId="716"/>
    <cellStyle name="Акцент6 15" xfId="66"/>
    <cellStyle name="Акцент6 2" xfId="717"/>
    <cellStyle name="Акцент6 3" xfId="718"/>
    <cellStyle name="Акцент6 4" xfId="719"/>
    <cellStyle name="Акцент6 5" xfId="720"/>
    <cellStyle name="Акцент6 6" xfId="721"/>
    <cellStyle name="Акцент6 7" xfId="722"/>
    <cellStyle name="Акцент6 8" xfId="723"/>
    <cellStyle name="Акцент6 9" xfId="724"/>
    <cellStyle name="Беззащитный" xfId="725"/>
    <cellStyle name="Ввод  10" xfId="726"/>
    <cellStyle name="Ввод  10 10" xfId="9126"/>
    <cellStyle name="Ввод  10 10 2" xfId="12169"/>
    <cellStyle name="Ввод  10 10 2 2" xfId="21459"/>
    <cellStyle name="Ввод  10 10 3" xfId="18417"/>
    <cellStyle name="Ввод  10 11" xfId="14841"/>
    <cellStyle name="Ввод  10 11 2" xfId="24131"/>
    <cellStyle name="Ввод  10 12" xfId="14840"/>
    <cellStyle name="Ввод  10 12 2" xfId="24130"/>
    <cellStyle name="Ввод  10 13" xfId="15531"/>
    <cellStyle name="Ввод  10 14" xfId="6218"/>
    <cellStyle name="Ввод  10 2" xfId="1420"/>
    <cellStyle name="Ввод  10 2 10" xfId="9524"/>
    <cellStyle name="Ввод  10 2 10 2" xfId="18815"/>
    <cellStyle name="Ввод  10 2 11" xfId="14975"/>
    <cellStyle name="Ввод  10 2 11 2" xfId="24265"/>
    <cellStyle name="Ввод  10 2 12" xfId="15279"/>
    <cellStyle name="Ввод  10 2 12 2" xfId="24569"/>
    <cellStyle name="Ввод  10 2 13" xfId="15657"/>
    <cellStyle name="Ввод  10 2 14" xfId="6348"/>
    <cellStyle name="Ввод  10 2 2" xfId="2130"/>
    <cellStyle name="Ввод  10 2 2 2" xfId="4334"/>
    <cellStyle name="Ввод  10 2 2 2 2" xfId="19404"/>
    <cellStyle name="Ввод  10 2 2 2 3" xfId="10114"/>
    <cellStyle name="Ввод  10 2 2 3" xfId="5098"/>
    <cellStyle name="Ввод  10 2 2 3 2" xfId="16362"/>
    <cellStyle name="Ввод  10 2 2 4" xfId="5845"/>
    <cellStyle name="Ввод  10 2 2 4 2" xfId="25833"/>
    <cellStyle name="Ввод  10 2 2 5" xfId="3056"/>
    <cellStyle name="Ввод  10 2 2 5 2" xfId="25106"/>
    <cellStyle name="Ввод  10 2 2 6" xfId="7075"/>
    <cellStyle name="Ввод  10 2 3" xfId="3772"/>
    <cellStyle name="Ввод  10 2 3 2" xfId="10430"/>
    <cellStyle name="Ввод  10 2 3 2 2" xfId="19720"/>
    <cellStyle name="Ввод  10 2 3 3" xfId="16678"/>
    <cellStyle name="Ввод  10 2 3 4" xfId="7387"/>
    <cellStyle name="Ввод  10 2 4" xfId="3432"/>
    <cellStyle name="Ввод  10 2 4 2" xfId="10736"/>
    <cellStyle name="Ввод  10 2 4 2 2" xfId="20026"/>
    <cellStyle name="Ввод  10 2 4 3" xfId="16984"/>
    <cellStyle name="Ввод  10 2 4 4" xfId="7693"/>
    <cellStyle name="Ввод  10 2 5" xfId="3673"/>
    <cellStyle name="Ввод  10 2 5 2" xfId="11043"/>
    <cellStyle name="Ввод  10 2 5 2 2" xfId="20333"/>
    <cellStyle name="Ввод  10 2 5 3" xfId="17291"/>
    <cellStyle name="Ввод  10 2 5 4" xfId="8000"/>
    <cellStyle name="Ввод  10 2 6" xfId="2564"/>
    <cellStyle name="Ввод  10 2 6 2" xfId="11346"/>
    <cellStyle name="Ввод  10 2 6 2 2" xfId="20636"/>
    <cellStyle name="Ввод  10 2 6 3" xfId="17594"/>
    <cellStyle name="Ввод  10 2 6 4" xfId="8303"/>
    <cellStyle name="Ввод  10 2 7" xfId="8606"/>
    <cellStyle name="Ввод  10 2 7 2" xfId="11649"/>
    <cellStyle name="Ввод  10 2 7 2 2" xfId="20939"/>
    <cellStyle name="Ввод  10 2 7 3" xfId="17897"/>
    <cellStyle name="Ввод  10 2 8" xfId="8874"/>
    <cellStyle name="Ввод  10 2 8 2" xfId="11917"/>
    <cellStyle name="Ввод  10 2 8 2 2" xfId="21207"/>
    <cellStyle name="Ввод  10 2 8 3" xfId="18165"/>
    <cellStyle name="Ввод  10 2 9" xfId="9252"/>
    <cellStyle name="Ввод  10 2 9 2" xfId="12262"/>
    <cellStyle name="Ввод  10 2 9 2 2" xfId="21552"/>
    <cellStyle name="Ввод  10 2 9 3" xfId="18543"/>
    <cellStyle name="Ввод  10 3" xfId="1405"/>
    <cellStyle name="Ввод  10 3 10" xfId="15143"/>
    <cellStyle name="Ввод  10 3 10 2" xfId="24433"/>
    <cellStyle name="Ввод  10 3 11" xfId="15446"/>
    <cellStyle name="Ввод  10 3 11 2" xfId="24736"/>
    <cellStyle name="Ввод  10 3 12" xfId="15825"/>
    <cellStyle name="Ввод  10 3 13" xfId="6535"/>
    <cellStyle name="Ввод  10 3 2" xfId="2115"/>
    <cellStyle name="Ввод  10 3 2 2" xfId="4319"/>
    <cellStyle name="Ввод  10 3 2 2 2" xfId="19576"/>
    <cellStyle name="Ввод  10 3 2 2 3" xfId="10286"/>
    <cellStyle name="Ввод  10 3 2 3" xfId="5083"/>
    <cellStyle name="Ввод  10 3 2 3 2" xfId="16534"/>
    <cellStyle name="Ввод  10 3 2 4" xfId="5830"/>
    <cellStyle name="Ввод  10 3 2 4 2" xfId="25824"/>
    <cellStyle name="Ввод  10 3 2 5" xfId="3041"/>
    <cellStyle name="Ввод  10 3 2 5 2" xfId="25091"/>
    <cellStyle name="Ввод  10 3 2 6" xfId="7243"/>
    <cellStyle name="Ввод  10 3 3" xfId="3757"/>
    <cellStyle name="Ввод  10 3 3 2" xfId="10597"/>
    <cellStyle name="Ввод  10 3 3 2 2" xfId="19887"/>
    <cellStyle name="Ввод  10 3 3 3" xfId="16845"/>
    <cellStyle name="Ввод  10 3 3 4" xfId="7554"/>
    <cellStyle name="Ввод  10 3 4" xfId="3440"/>
    <cellStyle name="Ввод  10 3 4 2" xfId="10905"/>
    <cellStyle name="Ввод  10 3 4 2 2" xfId="20195"/>
    <cellStyle name="Ввод  10 3 4 3" xfId="17153"/>
    <cellStyle name="Ввод  10 3 4 4" xfId="7862"/>
    <cellStyle name="Ввод  10 3 5" xfId="3672"/>
    <cellStyle name="Ввод  10 3 5 2" xfId="11210"/>
    <cellStyle name="Ввод  10 3 5 2 2" xfId="20500"/>
    <cellStyle name="Ввод  10 3 5 3" xfId="17458"/>
    <cellStyle name="Ввод  10 3 5 4" xfId="8167"/>
    <cellStyle name="Ввод  10 3 6" xfId="2549"/>
    <cellStyle name="Ввод  10 3 6 2" xfId="11514"/>
    <cellStyle name="Ввод  10 3 6 2 2" xfId="20804"/>
    <cellStyle name="Ввод  10 3 6 3" xfId="17762"/>
    <cellStyle name="Ввод  10 3 6 4" xfId="8471"/>
    <cellStyle name="Ввод  10 3 7" xfId="8773"/>
    <cellStyle name="Ввод  10 3 7 2" xfId="11816"/>
    <cellStyle name="Ввод  10 3 7 2 2" xfId="21106"/>
    <cellStyle name="Ввод  10 3 7 3" xfId="18064"/>
    <cellStyle name="Ввод  10 3 8" xfId="9041"/>
    <cellStyle name="Ввод  10 3 8 2" xfId="12084"/>
    <cellStyle name="Ввод  10 3 8 2 2" xfId="21374"/>
    <cellStyle name="Ввод  10 3 8 3" xfId="18332"/>
    <cellStyle name="Ввод  10 3 9" xfId="9420"/>
    <cellStyle name="Ввод  10 3 9 2" xfId="18711"/>
    <cellStyle name="Ввод  10 4" xfId="1661"/>
    <cellStyle name="Ввод  10 4 10" xfId="15129"/>
    <cellStyle name="Ввод  10 4 10 2" xfId="24419"/>
    <cellStyle name="Ввод  10 4 11" xfId="15432"/>
    <cellStyle name="Ввод  10 4 11 2" xfId="24722"/>
    <cellStyle name="Ввод  10 4 12" xfId="15811"/>
    <cellStyle name="Ввод  10 4 13" xfId="6521"/>
    <cellStyle name="Ввод  10 4 2" xfId="2297"/>
    <cellStyle name="Ввод  10 4 2 2" xfId="4501"/>
    <cellStyle name="Ввод  10 4 2 2 2" xfId="19562"/>
    <cellStyle name="Ввод  10 4 2 2 3" xfId="10272"/>
    <cellStyle name="Ввод  10 4 2 3" xfId="5265"/>
    <cellStyle name="Ввод  10 4 2 3 2" xfId="16520"/>
    <cellStyle name="Ввод  10 4 2 4" xfId="6012"/>
    <cellStyle name="Ввод  10 4 2 4 2" xfId="25938"/>
    <cellStyle name="Ввод  10 4 2 5" xfId="3223"/>
    <cellStyle name="Ввод  10 4 2 5 2" xfId="25273"/>
    <cellStyle name="Ввод  10 4 2 6" xfId="7229"/>
    <cellStyle name="Ввод  10 4 3" xfId="3966"/>
    <cellStyle name="Ввод  10 4 3 2" xfId="10583"/>
    <cellStyle name="Ввод  10 4 3 2 2" xfId="19873"/>
    <cellStyle name="Ввод  10 4 3 3" xfId="16831"/>
    <cellStyle name="Ввод  10 4 3 4" xfId="7540"/>
    <cellStyle name="Ввод  10 4 4" xfId="4774"/>
    <cellStyle name="Ввод  10 4 4 2" xfId="10891"/>
    <cellStyle name="Ввод  10 4 4 2 2" xfId="20181"/>
    <cellStyle name="Ввод  10 4 4 3" xfId="17139"/>
    <cellStyle name="Ввод  10 4 4 4" xfId="7848"/>
    <cellStyle name="Ввод  10 4 5" xfId="5520"/>
    <cellStyle name="Ввод  10 4 5 2" xfId="11196"/>
    <cellStyle name="Ввод  10 4 5 2 2" xfId="20486"/>
    <cellStyle name="Ввод  10 4 5 3" xfId="17444"/>
    <cellStyle name="Ввод  10 4 5 4" xfId="8153"/>
    <cellStyle name="Ввод  10 4 6" xfId="2731"/>
    <cellStyle name="Ввод  10 4 6 2" xfId="11500"/>
    <cellStyle name="Ввод  10 4 6 2 2" xfId="20790"/>
    <cellStyle name="Ввод  10 4 6 3" xfId="17748"/>
    <cellStyle name="Ввод  10 4 6 4" xfId="8457"/>
    <cellStyle name="Ввод  10 4 7" xfId="8759"/>
    <cellStyle name="Ввод  10 4 7 2" xfId="11802"/>
    <cellStyle name="Ввод  10 4 7 2 2" xfId="21092"/>
    <cellStyle name="Ввод  10 4 7 3" xfId="18050"/>
    <cellStyle name="Ввод  10 4 8" xfId="9027"/>
    <cellStyle name="Ввод  10 4 8 2" xfId="12070"/>
    <cellStyle name="Ввод  10 4 8 2 2" xfId="21360"/>
    <cellStyle name="Ввод  10 4 8 3" xfId="18318"/>
    <cellStyle name="Ввод  10 4 9" xfId="9406"/>
    <cellStyle name="Ввод  10 4 9 2" xfId="18697"/>
    <cellStyle name="Ввод  10 5" xfId="1643"/>
    <cellStyle name="Ввод  10 5 2" xfId="2279"/>
    <cellStyle name="Ввод  10 5 2 2" xfId="4483"/>
    <cellStyle name="Ввод  10 5 2 2 2" xfId="19129"/>
    <cellStyle name="Ввод  10 5 2 3" xfId="5247"/>
    <cellStyle name="Ввод  10 5 2 3 2" xfId="25564"/>
    <cellStyle name="Ввод  10 5 2 4" xfId="5994"/>
    <cellStyle name="Ввод  10 5 2 4 2" xfId="25926"/>
    <cellStyle name="Ввод  10 5 2 5" xfId="3205"/>
    <cellStyle name="Ввод  10 5 2 5 2" xfId="25255"/>
    <cellStyle name="Ввод  10 5 2 6" xfId="9839"/>
    <cellStyle name="Ввод  10 5 3" xfId="3949"/>
    <cellStyle name="Ввод  10 5 3 2" xfId="16087"/>
    <cellStyle name="Ввод  10 5 4" xfId="4756"/>
    <cellStyle name="Ввод  10 5 4 2" xfId="25480"/>
    <cellStyle name="Ввод  10 5 5" xfId="5502"/>
    <cellStyle name="Ввод  10 5 5 2" xfId="25647"/>
    <cellStyle name="Ввод  10 5 6" xfId="2713"/>
    <cellStyle name="Ввод  10 5 6 2" xfId="24855"/>
    <cellStyle name="Ввод  10 5 7" xfId="6806"/>
    <cellStyle name="Ввод  10 6" xfId="1825"/>
    <cellStyle name="Ввод  10 6 2" xfId="2386"/>
    <cellStyle name="Ввод  10 6 2 2" xfId="4590"/>
    <cellStyle name="Ввод  10 6 2 2 2" xfId="19116"/>
    <cellStyle name="Ввод  10 6 2 3" xfId="5354"/>
    <cellStyle name="Ввод  10 6 2 3 2" xfId="25576"/>
    <cellStyle name="Ввод  10 6 2 4" xfId="6101"/>
    <cellStyle name="Ввод  10 6 2 4 2" xfId="25999"/>
    <cellStyle name="Ввод  10 6 2 5" xfId="3312"/>
    <cellStyle name="Ввод  10 6 2 5 2" xfId="25362"/>
    <cellStyle name="Ввод  10 6 2 6" xfId="9826"/>
    <cellStyle name="Ввод  10 6 3" xfId="4071"/>
    <cellStyle name="Ввод  10 6 3 2" xfId="16074"/>
    <cellStyle name="Ввод  10 6 4" xfId="4862"/>
    <cellStyle name="Ввод  10 6 4 2" xfId="25492"/>
    <cellStyle name="Ввод  10 6 5" xfId="5609"/>
    <cellStyle name="Ввод  10 6 5 2" xfId="25662"/>
    <cellStyle name="Ввод  10 6 6" xfId="2820"/>
    <cellStyle name="Ввод  10 6 6 2" xfId="24870"/>
    <cellStyle name="Ввод  10 6 7" xfId="6793"/>
    <cellStyle name="Ввод  10 7" xfId="1974"/>
    <cellStyle name="Ввод  10 7 2" xfId="4178"/>
    <cellStyle name="Ввод  10 7 2 2" xfId="19171"/>
    <cellStyle name="Ввод  10 7 2 3" xfId="9881"/>
    <cellStyle name="Ввод  10 7 3" xfId="4942"/>
    <cellStyle name="Ввод  10 7 3 2" xfId="16129"/>
    <cellStyle name="Ввод  10 7 4" xfId="5689"/>
    <cellStyle name="Ввод  10 7 4 2" xfId="25739"/>
    <cellStyle name="Ввод  10 7 5" xfId="2900"/>
    <cellStyle name="Ввод  10 7 5 2" xfId="24950"/>
    <cellStyle name="Ввод  10 7 6" xfId="6848"/>
    <cellStyle name="Ввод  10 8" xfId="3526"/>
    <cellStyle name="Ввод  10 8 2" xfId="9781"/>
    <cellStyle name="Ввод  10 8 2 2" xfId="19071"/>
    <cellStyle name="Ввод  10 8 3" xfId="16029"/>
    <cellStyle name="Ввод  10 8 4" xfId="6748"/>
    <cellStyle name="Ввод  10 9" xfId="6630"/>
    <cellStyle name="Ввод  10 9 2" xfId="9663"/>
    <cellStyle name="Ввод  10 9 2 2" xfId="18953"/>
    <cellStyle name="Ввод  10 9 3" xfId="15911"/>
    <cellStyle name="Ввод  11" xfId="727"/>
    <cellStyle name="Ввод  11 10" xfId="9127"/>
    <cellStyle name="Ввод  11 10 2" xfId="12170"/>
    <cellStyle name="Ввод  11 10 2 2" xfId="21460"/>
    <cellStyle name="Ввод  11 10 3" xfId="18418"/>
    <cellStyle name="Ввод  11 11" xfId="14842"/>
    <cellStyle name="Ввод  11 11 2" xfId="24132"/>
    <cellStyle name="Ввод  11 12" xfId="14839"/>
    <cellStyle name="Ввод  11 12 2" xfId="24129"/>
    <cellStyle name="Ввод  11 13" xfId="15532"/>
    <cellStyle name="Ввод  11 14" xfId="6219"/>
    <cellStyle name="Ввод  11 2" xfId="1421"/>
    <cellStyle name="Ввод  11 2 10" xfId="9525"/>
    <cellStyle name="Ввод  11 2 10 2" xfId="18816"/>
    <cellStyle name="Ввод  11 2 11" xfId="14976"/>
    <cellStyle name="Ввод  11 2 11 2" xfId="24266"/>
    <cellStyle name="Ввод  11 2 12" xfId="15280"/>
    <cellStyle name="Ввод  11 2 12 2" xfId="24570"/>
    <cellStyle name="Ввод  11 2 13" xfId="15658"/>
    <cellStyle name="Ввод  11 2 14" xfId="6349"/>
    <cellStyle name="Ввод  11 2 2" xfId="2131"/>
    <cellStyle name="Ввод  11 2 2 2" xfId="4335"/>
    <cellStyle name="Ввод  11 2 2 2 2" xfId="19405"/>
    <cellStyle name="Ввод  11 2 2 2 3" xfId="10115"/>
    <cellStyle name="Ввод  11 2 2 3" xfId="5099"/>
    <cellStyle name="Ввод  11 2 2 3 2" xfId="16363"/>
    <cellStyle name="Ввод  11 2 2 4" xfId="5846"/>
    <cellStyle name="Ввод  11 2 2 4 2" xfId="25834"/>
    <cellStyle name="Ввод  11 2 2 5" xfId="3057"/>
    <cellStyle name="Ввод  11 2 2 5 2" xfId="25107"/>
    <cellStyle name="Ввод  11 2 2 6" xfId="7076"/>
    <cellStyle name="Ввод  11 2 3" xfId="3773"/>
    <cellStyle name="Ввод  11 2 3 2" xfId="10431"/>
    <cellStyle name="Ввод  11 2 3 2 2" xfId="19721"/>
    <cellStyle name="Ввод  11 2 3 3" xfId="16679"/>
    <cellStyle name="Ввод  11 2 3 4" xfId="7388"/>
    <cellStyle name="Ввод  11 2 4" xfId="3431"/>
    <cellStyle name="Ввод  11 2 4 2" xfId="10737"/>
    <cellStyle name="Ввод  11 2 4 2 2" xfId="20027"/>
    <cellStyle name="Ввод  11 2 4 3" xfId="16985"/>
    <cellStyle name="Ввод  11 2 4 4" xfId="7694"/>
    <cellStyle name="Ввод  11 2 5" xfId="4040"/>
    <cellStyle name="Ввод  11 2 5 2" xfId="11044"/>
    <cellStyle name="Ввод  11 2 5 2 2" xfId="20334"/>
    <cellStyle name="Ввод  11 2 5 3" xfId="17292"/>
    <cellStyle name="Ввод  11 2 5 4" xfId="8001"/>
    <cellStyle name="Ввод  11 2 6" xfId="2565"/>
    <cellStyle name="Ввод  11 2 6 2" xfId="11347"/>
    <cellStyle name="Ввод  11 2 6 2 2" xfId="20637"/>
    <cellStyle name="Ввод  11 2 6 3" xfId="17595"/>
    <cellStyle name="Ввод  11 2 6 4" xfId="8304"/>
    <cellStyle name="Ввод  11 2 7" xfId="8607"/>
    <cellStyle name="Ввод  11 2 7 2" xfId="11650"/>
    <cellStyle name="Ввод  11 2 7 2 2" xfId="20940"/>
    <cellStyle name="Ввод  11 2 7 3" xfId="17898"/>
    <cellStyle name="Ввод  11 2 8" xfId="8875"/>
    <cellStyle name="Ввод  11 2 8 2" xfId="11918"/>
    <cellStyle name="Ввод  11 2 8 2 2" xfId="21208"/>
    <cellStyle name="Ввод  11 2 8 3" xfId="18166"/>
    <cellStyle name="Ввод  11 2 9" xfId="9253"/>
    <cellStyle name="Ввод  11 2 9 2" xfId="12263"/>
    <cellStyle name="Ввод  11 2 9 2 2" xfId="21553"/>
    <cellStyle name="Ввод  11 2 9 3" xfId="18544"/>
    <cellStyle name="Ввод  11 3" xfId="1404"/>
    <cellStyle name="Ввод  11 3 10" xfId="15144"/>
    <cellStyle name="Ввод  11 3 10 2" xfId="24434"/>
    <cellStyle name="Ввод  11 3 11" xfId="15447"/>
    <cellStyle name="Ввод  11 3 11 2" xfId="24737"/>
    <cellStyle name="Ввод  11 3 12" xfId="15826"/>
    <cellStyle name="Ввод  11 3 13" xfId="6536"/>
    <cellStyle name="Ввод  11 3 2" xfId="2114"/>
    <cellStyle name="Ввод  11 3 2 2" xfId="4318"/>
    <cellStyle name="Ввод  11 3 2 2 2" xfId="19577"/>
    <cellStyle name="Ввод  11 3 2 2 3" xfId="10287"/>
    <cellStyle name="Ввод  11 3 2 3" xfId="5082"/>
    <cellStyle name="Ввод  11 3 2 3 2" xfId="16535"/>
    <cellStyle name="Ввод  11 3 2 4" xfId="5829"/>
    <cellStyle name="Ввод  11 3 2 4 2" xfId="25823"/>
    <cellStyle name="Ввод  11 3 2 5" xfId="3040"/>
    <cellStyle name="Ввод  11 3 2 5 2" xfId="25090"/>
    <cellStyle name="Ввод  11 3 2 6" xfId="7244"/>
    <cellStyle name="Ввод  11 3 3" xfId="3756"/>
    <cellStyle name="Ввод  11 3 3 2" xfId="10598"/>
    <cellStyle name="Ввод  11 3 3 2 2" xfId="19888"/>
    <cellStyle name="Ввод  11 3 3 3" xfId="16846"/>
    <cellStyle name="Ввод  11 3 3 4" xfId="7555"/>
    <cellStyle name="Ввод  11 3 4" xfId="3441"/>
    <cellStyle name="Ввод  11 3 4 2" xfId="10906"/>
    <cellStyle name="Ввод  11 3 4 2 2" xfId="20196"/>
    <cellStyle name="Ввод  11 3 4 3" xfId="17154"/>
    <cellStyle name="Ввод  11 3 4 4" xfId="7863"/>
    <cellStyle name="Ввод  11 3 5" xfId="3855"/>
    <cellStyle name="Ввод  11 3 5 2" xfId="11211"/>
    <cellStyle name="Ввод  11 3 5 2 2" xfId="20501"/>
    <cellStyle name="Ввод  11 3 5 3" xfId="17459"/>
    <cellStyle name="Ввод  11 3 5 4" xfId="8168"/>
    <cellStyle name="Ввод  11 3 6" xfId="2548"/>
    <cellStyle name="Ввод  11 3 6 2" xfId="11515"/>
    <cellStyle name="Ввод  11 3 6 2 2" xfId="20805"/>
    <cellStyle name="Ввод  11 3 6 3" xfId="17763"/>
    <cellStyle name="Ввод  11 3 6 4" xfId="8472"/>
    <cellStyle name="Ввод  11 3 7" xfId="8774"/>
    <cellStyle name="Ввод  11 3 7 2" xfId="11817"/>
    <cellStyle name="Ввод  11 3 7 2 2" xfId="21107"/>
    <cellStyle name="Ввод  11 3 7 3" xfId="18065"/>
    <cellStyle name="Ввод  11 3 8" xfId="9042"/>
    <cellStyle name="Ввод  11 3 8 2" xfId="12085"/>
    <cellStyle name="Ввод  11 3 8 2 2" xfId="21375"/>
    <cellStyle name="Ввод  11 3 8 3" xfId="18333"/>
    <cellStyle name="Ввод  11 3 9" xfId="9421"/>
    <cellStyle name="Ввод  11 3 9 2" xfId="18712"/>
    <cellStyle name="Ввод  11 4" xfId="1662"/>
    <cellStyle name="Ввод  11 4 10" xfId="15128"/>
    <cellStyle name="Ввод  11 4 10 2" xfId="24418"/>
    <cellStyle name="Ввод  11 4 11" xfId="15431"/>
    <cellStyle name="Ввод  11 4 11 2" xfId="24721"/>
    <cellStyle name="Ввод  11 4 12" xfId="15810"/>
    <cellStyle name="Ввод  11 4 13" xfId="6520"/>
    <cellStyle name="Ввод  11 4 2" xfId="2298"/>
    <cellStyle name="Ввод  11 4 2 2" xfId="4502"/>
    <cellStyle name="Ввод  11 4 2 2 2" xfId="19561"/>
    <cellStyle name="Ввод  11 4 2 2 3" xfId="10271"/>
    <cellStyle name="Ввод  11 4 2 3" xfId="5266"/>
    <cellStyle name="Ввод  11 4 2 3 2" xfId="16519"/>
    <cellStyle name="Ввод  11 4 2 4" xfId="6013"/>
    <cellStyle name="Ввод  11 4 2 4 2" xfId="25939"/>
    <cellStyle name="Ввод  11 4 2 5" xfId="3224"/>
    <cellStyle name="Ввод  11 4 2 5 2" xfId="25274"/>
    <cellStyle name="Ввод  11 4 2 6" xfId="7228"/>
    <cellStyle name="Ввод  11 4 3" xfId="3967"/>
    <cellStyle name="Ввод  11 4 3 2" xfId="10582"/>
    <cellStyle name="Ввод  11 4 3 2 2" xfId="19872"/>
    <cellStyle name="Ввод  11 4 3 3" xfId="16830"/>
    <cellStyle name="Ввод  11 4 3 4" xfId="7539"/>
    <cellStyle name="Ввод  11 4 4" xfId="4775"/>
    <cellStyle name="Ввод  11 4 4 2" xfId="10890"/>
    <cellStyle name="Ввод  11 4 4 2 2" xfId="20180"/>
    <cellStyle name="Ввод  11 4 4 3" xfId="17138"/>
    <cellStyle name="Ввод  11 4 4 4" xfId="7847"/>
    <cellStyle name="Ввод  11 4 5" xfId="5521"/>
    <cellStyle name="Ввод  11 4 5 2" xfId="11195"/>
    <cellStyle name="Ввод  11 4 5 2 2" xfId="20485"/>
    <cellStyle name="Ввод  11 4 5 3" xfId="17443"/>
    <cellStyle name="Ввод  11 4 5 4" xfId="8152"/>
    <cellStyle name="Ввод  11 4 6" xfId="2732"/>
    <cellStyle name="Ввод  11 4 6 2" xfId="11499"/>
    <cellStyle name="Ввод  11 4 6 2 2" xfId="20789"/>
    <cellStyle name="Ввод  11 4 6 3" xfId="17747"/>
    <cellStyle name="Ввод  11 4 6 4" xfId="8456"/>
    <cellStyle name="Ввод  11 4 7" xfId="8758"/>
    <cellStyle name="Ввод  11 4 7 2" xfId="11801"/>
    <cellStyle name="Ввод  11 4 7 2 2" xfId="21091"/>
    <cellStyle name="Ввод  11 4 7 3" xfId="18049"/>
    <cellStyle name="Ввод  11 4 8" xfId="9026"/>
    <cellStyle name="Ввод  11 4 8 2" xfId="12069"/>
    <cellStyle name="Ввод  11 4 8 2 2" xfId="21359"/>
    <cellStyle name="Ввод  11 4 8 3" xfId="18317"/>
    <cellStyle name="Ввод  11 4 9" xfId="9405"/>
    <cellStyle name="Ввод  11 4 9 2" xfId="18696"/>
    <cellStyle name="Ввод  11 5" xfId="1642"/>
    <cellStyle name="Ввод  11 5 2" xfId="2278"/>
    <cellStyle name="Ввод  11 5 2 2" xfId="4482"/>
    <cellStyle name="Ввод  11 5 2 2 2" xfId="19130"/>
    <cellStyle name="Ввод  11 5 2 3" xfId="5246"/>
    <cellStyle name="Ввод  11 5 2 3 2" xfId="25563"/>
    <cellStyle name="Ввод  11 5 2 4" xfId="5993"/>
    <cellStyle name="Ввод  11 5 2 4 2" xfId="25925"/>
    <cellStyle name="Ввод  11 5 2 5" xfId="3204"/>
    <cellStyle name="Ввод  11 5 2 5 2" xfId="25254"/>
    <cellStyle name="Ввод  11 5 2 6" xfId="9840"/>
    <cellStyle name="Ввод  11 5 3" xfId="3948"/>
    <cellStyle name="Ввод  11 5 3 2" xfId="16088"/>
    <cellStyle name="Ввод  11 5 4" xfId="4755"/>
    <cellStyle name="Ввод  11 5 4 2" xfId="25479"/>
    <cellStyle name="Ввод  11 5 5" xfId="5501"/>
    <cellStyle name="Ввод  11 5 5 2" xfId="25646"/>
    <cellStyle name="Ввод  11 5 6" xfId="2712"/>
    <cellStyle name="Ввод  11 5 6 2" xfId="24854"/>
    <cellStyle name="Ввод  11 5 7" xfId="6807"/>
    <cellStyle name="Ввод  11 6" xfId="1826"/>
    <cellStyle name="Ввод  11 6 2" xfId="2387"/>
    <cellStyle name="Ввод  11 6 2 2" xfId="4591"/>
    <cellStyle name="Ввод  11 6 2 2 2" xfId="19115"/>
    <cellStyle name="Ввод  11 6 2 3" xfId="5355"/>
    <cellStyle name="Ввод  11 6 2 3 2" xfId="25577"/>
    <cellStyle name="Ввод  11 6 2 4" xfId="6102"/>
    <cellStyle name="Ввод  11 6 2 4 2" xfId="26000"/>
    <cellStyle name="Ввод  11 6 2 5" xfId="3313"/>
    <cellStyle name="Ввод  11 6 2 5 2" xfId="25363"/>
    <cellStyle name="Ввод  11 6 2 6" xfId="9825"/>
    <cellStyle name="Ввод  11 6 3" xfId="4072"/>
    <cellStyle name="Ввод  11 6 3 2" xfId="16073"/>
    <cellStyle name="Ввод  11 6 4" xfId="4863"/>
    <cellStyle name="Ввод  11 6 4 2" xfId="25493"/>
    <cellStyle name="Ввод  11 6 5" xfId="5610"/>
    <cellStyle name="Ввод  11 6 5 2" xfId="25663"/>
    <cellStyle name="Ввод  11 6 6" xfId="2821"/>
    <cellStyle name="Ввод  11 6 6 2" xfId="24871"/>
    <cellStyle name="Ввод  11 6 7" xfId="6792"/>
    <cellStyle name="Ввод  11 7" xfId="1975"/>
    <cellStyle name="Ввод  11 7 2" xfId="4179"/>
    <cellStyle name="Ввод  11 7 2 2" xfId="19172"/>
    <cellStyle name="Ввод  11 7 2 3" xfId="9882"/>
    <cellStyle name="Ввод  11 7 3" xfId="4943"/>
    <cellStyle name="Ввод  11 7 3 2" xfId="16130"/>
    <cellStyle name="Ввод  11 7 4" xfId="5690"/>
    <cellStyle name="Ввод  11 7 4 2" xfId="25740"/>
    <cellStyle name="Ввод  11 7 5" xfId="2901"/>
    <cellStyle name="Ввод  11 7 5 2" xfId="24951"/>
    <cellStyle name="Ввод  11 7 6" xfId="6849"/>
    <cellStyle name="Ввод  11 8" xfId="3527"/>
    <cellStyle name="Ввод  11 8 2" xfId="9780"/>
    <cellStyle name="Ввод  11 8 2 2" xfId="19070"/>
    <cellStyle name="Ввод  11 8 3" xfId="16028"/>
    <cellStyle name="Ввод  11 8 4" xfId="6747"/>
    <cellStyle name="Ввод  11 9" xfId="6900"/>
    <cellStyle name="Ввод  11 9 2" xfId="9933"/>
    <cellStyle name="Ввод  11 9 2 2" xfId="19223"/>
    <cellStyle name="Ввод  11 9 3" xfId="16181"/>
    <cellStyle name="Ввод  12" xfId="728"/>
    <cellStyle name="Ввод  12 10" xfId="9128"/>
    <cellStyle name="Ввод  12 10 2" xfId="12171"/>
    <cellStyle name="Ввод  12 10 2 2" xfId="21461"/>
    <cellStyle name="Ввод  12 10 3" xfId="18419"/>
    <cellStyle name="Ввод  12 11" xfId="14843"/>
    <cellStyle name="Ввод  12 11 2" xfId="24133"/>
    <cellStyle name="Ввод  12 12" xfId="14838"/>
    <cellStyle name="Ввод  12 12 2" xfId="24128"/>
    <cellStyle name="Ввод  12 13" xfId="15533"/>
    <cellStyle name="Ввод  12 14" xfId="6220"/>
    <cellStyle name="Ввод  12 2" xfId="1422"/>
    <cellStyle name="Ввод  12 2 10" xfId="9526"/>
    <cellStyle name="Ввод  12 2 10 2" xfId="18817"/>
    <cellStyle name="Ввод  12 2 11" xfId="14977"/>
    <cellStyle name="Ввод  12 2 11 2" xfId="24267"/>
    <cellStyle name="Ввод  12 2 12" xfId="15281"/>
    <cellStyle name="Ввод  12 2 12 2" xfId="24571"/>
    <cellStyle name="Ввод  12 2 13" xfId="15659"/>
    <cellStyle name="Ввод  12 2 14" xfId="6350"/>
    <cellStyle name="Ввод  12 2 2" xfId="2132"/>
    <cellStyle name="Ввод  12 2 2 2" xfId="4336"/>
    <cellStyle name="Ввод  12 2 2 2 2" xfId="19406"/>
    <cellStyle name="Ввод  12 2 2 2 3" xfId="10116"/>
    <cellStyle name="Ввод  12 2 2 3" xfId="5100"/>
    <cellStyle name="Ввод  12 2 2 3 2" xfId="16364"/>
    <cellStyle name="Ввод  12 2 2 4" xfId="5847"/>
    <cellStyle name="Ввод  12 2 2 4 2" xfId="25835"/>
    <cellStyle name="Ввод  12 2 2 5" xfId="3058"/>
    <cellStyle name="Ввод  12 2 2 5 2" xfId="25108"/>
    <cellStyle name="Ввод  12 2 2 6" xfId="7077"/>
    <cellStyle name="Ввод  12 2 3" xfId="3774"/>
    <cellStyle name="Ввод  12 2 3 2" xfId="10432"/>
    <cellStyle name="Ввод  12 2 3 2 2" xfId="19722"/>
    <cellStyle name="Ввод  12 2 3 3" xfId="16680"/>
    <cellStyle name="Ввод  12 2 3 4" xfId="7389"/>
    <cellStyle name="Ввод  12 2 4" xfId="3430"/>
    <cellStyle name="Ввод  12 2 4 2" xfId="10738"/>
    <cellStyle name="Ввод  12 2 4 2 2" xfId="20028"/>
    <cellStyle name="Ввод  12 2 4 3" xfId="16986"/>
    <cellStyle name="Ввод  12 2 4 4" xfId="7695"/>
    <cellStyle name="Ввод  12 2 5" xfId="4155"/>
    <cellStyle name="Ввод  12 2 5 2" xfId="11045"/>
    <cellStyle name="Ввод  12 2 5 2 2" xfId="20335"/>
    <cellStyle name="Ввод  12 2 5 3" xfId="17293"/>
    <cellStyle name="Ввод  12 2 5 4" xfId="8002"/>
    <cellStyle name="Ввод  12 2 6" xfId="2566"/>
    <cellStyle name="Ввод  12 2 6 2" xfId="11348"/>
    <cellStyle name="Ввод  12 2 6 2 2" xfId="20638"/>
    <cellStyle name="Ввод  12 2 6 3" xfId="17596"/>
    <cellStyle name="Ввод  12 2 6 4" xfId="8305"/>
    <cellStyle name="Ввод  12 2 7" xfId="8608"/>
    <cellStyle name="Ввод  12 2 7 2" xfId="11651"/>
    <cellStyle name="Ввод  12 2 7 2 2" xfId="20941"/>
    <cellStyle name="Ввод  12 2 7 3" xfId="17899"/>
    <cellStyle name="Ввод  12 2 8" xfId="8876"/>
    <cellStyle name="Ввод  12 2 8 2" xfId="11919"/>
    <cellStyle name="Ввод  12 2 8 2 2" xfId="21209"/>
    <cellStyle name="Ввод  12 2 8 3" xfId="18167"/>
    <cellStyle name="Ввод  12 2 9" xfId="9254"/>
    <cellStyle name="Ввод  12 2 9 2" xfId="12264"/>
    <cellStyle name="Ввод  12 2 9 2 2" xfId="21554"/>
    <cellStyle name="Ввод  12 2 9 3" xfId="18545"/>
    <cellStyle name="Ввод  12 3" xfId="1403"/>
    <cellStyle name="Ввод  12 3 10" xfId="15145"/>
    <cellStyle name="Ввод  12 3 10 2" xfId="24435"/>
    <cellStyle name="Ввод  12 3 11" xfId="15448"/>
    <cellStyle name="Ввод  12 3 11 2" xfId="24738"/>
    <cellStyle name="Ввод  12 3 12" xfId="15827"/>
    <cellStyle name="Ввод  12 3 13" xfId="6537"/>
    <cellStyle name="Ввод  12 3 2" xfId="2113"/>
    <cellStyle name="Ввод  12 3 2 2" xfId="4317"/>
    <cellStyle name="Ввод  12 3 2 2 2" xfId="19578"/>
    <cellStyle name="Ввод  12 3 2 2 3" xfId="10288"/>
    <cellStyle name="Ввод  12 3 2 3" xfId="5081"/>
    <cellStyle name="Ввод  12 3 2 3 2" xfId="16536"/>
    <cellStyle name="Ввод  12 3 2 4" xfId="5828"/>
    <cellStyle name="Ввод  12 3 2 4 2" xfId="25822"/>
    <cellStyle name="Ввод  12 3 2 5" xfId="3039"/>
    <cellStyle name="Ввод  12 3 2 5 2" xfId="25089"/>
    <cellStyle name="Ввод  12 3 2 6" xfId="7245"/>
    <cellStyle name="Ввод  12 3 3" xfId="3755"/>
    <cellStyle name="Ввод  12 3 3 2" xfId="10599"/>
    <cellStyle name="Ввод  12 3 3 2 2" xfId="19889"/>
    <cellStyle name="Ввод  12 3 3 3" xfId="16847"/>
    <cellStyle name="Ввод  12 3 3 4" xfId="7556"/>
    <cellStyle name="Ввод  12 3 4" xfId="3442"/>
    <cellStyle name="Ввод  12 3 4 2" xfId="10907"/>
    <cellStyle name="Ввод  12 3 4 2 2" xfId="20197"/>
    <cellStyle name="Ввод  12 3 4 3" xfId="17155"/>
    <cellStyle name="Ввод  12 3 4 4" xfId="7864"/>
    <cellStyle name="Ввод  12 3 5" xfId="3632"/>
    <cellStyle name="Ввод  12 3 5 2" xfId="11212"/>
    <cellStyle name="Ввод  12 3 5 2 2" xfId="20502"/>
    <cellStyle name="Ввод  12 3 5 3" xfId="17460"/>
    <cellStyle name="Ввод  12 3 5 4" xfId="8169"/>
    <cellStyle name="Ввод  12 3 6" xfId="2547"/>
    <cellStyle name="Ввод  12 3 6 2" xfId="11516"/>
    <cellStyle name="Ввод  12 3 6 2 2" xfId="20806"/>
    <cellStyle name="Ввод  12 3 6 3" xfId="17764"/>
    <cellStyle name="Ввод  12 3 6 4" xfId="8473"/>
    <cellStyle name="Ввод  12 3 7" xfId="8775"/>
    <cellStyle name="Ввод  12 3 7 2" xfId="11818"/>
    <cellStyle name="Ввод  12 3 7 2 2" xfId="21108"/>
    <cellStyle name="Ввод  12 3 7 3" xfId="18066"/>
    <cellStyle name="Ввод  12 3 8" xfId="9043"/>
    <cellStyle name="Ввод  12 3 8 2" xfId="12086"/>
    <cellStyle name="Ввод  12 3 8 2 2" xfId="21376"/>
    <cellStyle name="Ввод  12 3 8 3" xfId="18334"/>
    <cellStyle name="Ввод  12 3 9" xfId="9422"/>
    <cellStyle name="Ввод  12 3 9 2" xfId="18713"/>
    <cellStyle name="Ввод  12 4" xfId="1663"/>
    <cellStyle name="Ввод  12 4 10" xfId="15127"/>
    <cellStyle name="Ввод  12 4 10 2" xfId="24417"/>
    <cellStyle name="Ввод  12 4 11" xfId="15430"/>
    <cellStyle name="Ввод  12 4 11 2" xfId="24720"/>
    <cellStyle name="Ввод  12 4 12" xfId="15809"/>
    <cellStyle name="Ввод  12 4 13" xfId="6519"/>
    <cellStyle name="Ввод  12 4 2" xfId="2299"/>
    <cellStyle name="Ввод  12 4 2 2" xfId="4503"/>
    <cellStyle name="Ввод  12 4 2 2 2" xfId="19560"/>
    <cellStyle name="Ввод  12 4 2 2 3" xfId="10270"/>
    <cellStyle name="Ввод  12 4 2 3" xfId="5267"/>
    <cellStyle name="Ввод  12 4 2 3 2" xfId="16518"/>
    <cellStyle name="Ввод  12 4 2 4" xfId="6014"/>
    <cellStyle name="Ввод  12 4 2 4 2" xfId="25940"/>
    <cellStyle name="Ввод  12 4 2 5" xfId="3225"/>
    <cellStyle name="Ввод  12 4 2 5 2" xfId="25275"/>
    <cellStyle name="Ввод  12 4 2 6" xfId="7227"/>
    <cellStyle name="Ввод  12 4 3" xfId="3968"/>
    <cellStyle name="Ввод  12 4 3 2" xfId="10581"/>
    <cellStyle name="Ввод  12 4 3 2 2" xfId="19871"/>
    <cellStyle name="Ввод  12 4 3 3" xfId="16829"/>
    <cellStyle name="Ввод  12 4 3 4" xfId="7538"/>
    <cellStyle name="Ввод  12 4 4" xfId="4776"/>
    <cellStyle name="Ввод  12 4 4 2" xfId="10889"/>
    <cellStyle name="Ввод  12 4 4 2 2" xfId="20179"/>
    <cellStyle name="Ввод  12 4 4 3" xfId="17137"/>
    <cellStyle name="Ввод  12 4 4 4" xfId="7846"/>
    <cellStyle name="Ввод  12 4 5" xfId="5522"/>
    <cellStyle name="Ввод  12 4 5 2" xfId="11194"/>
    <cellStyle name="Ввод  12 4 5 2 2" xfId="20484"/>
    <cellStyle name="Ввод  12 4 5 3" xfId="17442"/>
    <cellStyle name="Ввод  12 4 5 4" xfId="8151"/>
    <cellStyle name="Ввод  12 4 6" xfId="2733"/>
    <cellStyle name="Ввод  12 4 6 2" xfId="11498"/>
    <cellStyle name="Ввод  12 4 6 2 2" xfId="20788"/>
    <cellStyle name="Ввод  12 4 6 3" xfId="17746"/>
    <cellStyle name="Ввод  12 4 6 4" xfId="8455"/>
    <cellStyle name="Ввод  12 4 7" xfId="8757"/>
    <cellStyle name="Ввод  12 4 7 2" xfId="11800"/>
    <cellStyle name="Ввод  12 4 7 2 2" xfId="21090"/>
    <cellStyle name="Ввод  12 4 7 3" xfId="18048"/>
    <cellStyle name="Ввод  12 4 8" xfId="9025"/>
    <cellStyle name="Ввод  12 4 8 2" xfId="12068"/>
    <cellStyle name="Ввод  12 4 8 2 2" xfId="21358"/>
    <cellStyle name="Ввод  12 4 8 3" xfId="18316"/>
    <cellStyle name="Ввод  12 4 9" xfId="9404"/>
    <cellStyle name="Ввод  12 4 9 2" xfId="18695"/>
    <cellStyle name="Ввод  12 5" xfId="1641"/>
    <cellStyle name="Ввод  12 5 2" xfId="2277"/>
    <cellStyle name="Ввод  12 5 2 2" xfId="4481"/>
    <cellStyle name="Ввод  12 5 2 2 2" xfId="19131"/>
    <cellStyle name="Ввод  12 5 2 3" xfId="5245"/>
    <cellStyle name="Ввод  12 5 2 3 2" xfId="25562"/>
    <cellStyle name="Ввод  12 5 2 4" xfId="5992"/>
    <cellStyle name="Ввод  12 5 2 4 2" xfId="25924"/>
    <cellStyle name="Ввод  12 5 2 5" xfId="3203"/>
    <cellStyle name="Ввод  12 5 2 5 2" xfId="25253"/>
    <cellStyle name="Ввод  12 5 2 6" xfId="9841"/>
    <cellStyle name="Ввод  12 5 3" xfId="3947"/>
    <cellStyle name="Ввод  12 5 3 2" xfId="16089"/>
    <cellStyle name="Ввод  12 5 4" xfId="4754"/>
    <cellStyle name="Ввод  12 5 4 2" xfId="25478"/>
    <cellStyle name="Ввод  12 5 5" xfId="5500"/>
    <cellStyle name="Ввод  12 5 5 2" xfId="25645"/>
    <cellStyle name="Ввод  12 5 6" xfId="2711"/>
    <cellStyle name="Ввод  12 5 6 2" xfId="24853"/>
    <cellStyle name="Ввод  12 5 7" xfId="6808"/>
    <cellStyle name="Ввод  12 6" xfId="1827"/>
    <cellStyle name="Ввод  12 6 2" xfId="2388"/>
    <cellStyle name="Ввод  12 6 2 2" xfId="4592"/>
    <cellStyle name="Ввод  12 6 2 2 2" xfId="19113"/>
    <cellStyle name="Ввод  12 6 2 3" xfId="5356"/>
    <cellStyle name="Ввод  12 6 2 3 2" xfId="25578"/>
    <cellStyle name="Ввод  12 6 2 4" xfId="6103"/>
    <cellStyle name="Ввод  12 6 2 4 2" xfId="26001"/>
    <cellStyle name="Ввод  12 6 2 5" xfId="3314"/>
    <cellStyle name="Ввод  12 6 2 5 2" xfId="25364"/>
    <cellStyle name="Ввод  12 6 2 6" xfId="9823"/>
    <cellStyle name="Ввод  12 6 3" xfId="4073"/>
    <cellStyle name="Ввод  12 6 3 2" xfId="16071"/>
    <cellStyle name="Ввод  12 6 4" xfId="4864"/>
    <cellStyle name="Ввод  12 6 4 2" xfId="25494"/>
    <cellStyle name="Ввод  12 6 5" xfId="5611"/>
    <cellStyle name="Ввод  12 6 5 2" xfId="25664"/>
    <cellStyle name="Ввод  12 6 6" xfId="2822"/>
    <cellStyle name="Ввод  12 6 6 2" xfId="24872"/>
    <cellStyle name="Ввод  12 6 7" xfId="6790"/>
    <cellStyle name="Ввод  12 7" xfId="1976"/>
    <cellStyle name="Ввод  12 7 2" xfId="4180"/>
    <cellStyle name="Ввод  12 7 2 2" xfId="19299"/>
    <cellStyle name="Ввод  12 7 2 3" xfId="10009"/>
    <cellStyle name="Ввод  12 7 3" xfId="4944"/>
    <cellStyle name="Ввод  12 7 3 2" xfId="16257"/>
    <cellStyle name="Ввод  12 7 4" xfId="5691"/>
    <cellStyle name="Ввод  12 7 4 2" xfId="25741"/>
    <cellStyle name="Ввод  12 7 5" xfId="2902"/>
    <cellStyle name="Ввод  12 7 5 2" xfId="24952"/>
    <cellStyle name="Ввод  12 7 6" xfId="6976"/>
    <cellStyle name="Ввод  12 8" xfId="3528"/>
    <cellStyle name="Ввод  12 8 2" xfId="9779"/>
    <cellStyle name="Ввод  12 8 2 2" xfId="19069"/>
    <cellStyle name="Ввод  12 8 3" xfId="16027"/>
    <cellStyle name="Ввод  12 8 4" xfId="6746"/>
    <cellStyle name="Ввод  12 9" xfId="6902"/>
    <cellStyle name="Ввод  12 9 2" xfId="9935"/>
    <cellStyle name="Ввод  12 9 2 2" xfId="19225"/>
    <cellStyle name="Ввод  12 9 3" xfId="16183"/>
    <cellStyle name="Ввод  13" xfId="729"/>
    <cellStyle name="Ввод  13 10" xfId="9129"/>
    <cellStyle name="Ввод  13 10 2" xfId="12172"/>
    <cellStyle name="Ввод  13 10 2 2" xfId="21462"/>
    <cellStyle name="Ввод  13 10 3" xfId="18420"/>
    <cellStyle name="Ввод  13 11" xfId="14844"/>
    <cellStyle name="Ввод  13 11 2" xfId="24134"/>
    <cellStyle name="Ввод  13 12" xfId="14837"/>
    <cellStyle name="Ввод  13 12 2" xfId="24127"/>
    <cellStyle name="Ввод  13 13" xfId="15534"/>
    <cellStyle name="Ввод  13 14" xfId="6221"/>
    <cellStyle name="Ввод  13 2" xfId="1423"/>
    <cellStyle name="Ввод  13 2 10" xfId="9527"/>
    <cellStyle name="Ввод  13 2 10 2" xfId="18818"/>
    <cellStyle name="Ввод  13 2 11" xfId="14978"/>
    <cellStyle name="Ввод  13 2 11 2" xfId="24268"/>
    <cellStyle name="Ввод  13 2 12" xfId="15282"/>
    <cellStyle name="Ввод  13 2 12 2" xfId="24572"/>
    <cellStyle name="Ввод  13 2 13" xfId="15660"/>
    <cellStyle name="Ввод  13 2 14" xfId="6351"/>
    <cellStyle name="Ввод  13 2 2" xfId="2133"/>
    <cellStyle name="Ввод  13 2 2 2" xfId="4337"/>
    <cellStyle name="Ввод  13 2 2 2 2" xfId="19407"/>
    <cellStyle name="Ввод  13 2 2 2 3" xfId="10117"/>
    <cellStyle name="Ввод  13 2 2 3" xfId="5101"/>
    <cellStyle name="Ввод  13 2 2 3 2" xfId="16365"/>
    <cellStyle name="Ввод  13 2 2 4" xfId="5848"/>
    <cellStyle name="Ввод  13 2 2 4 2" xfId="25836"/>
    <cellStyle name="Ввод  13 2 2 5" xfId="3059"/>
    <cellStyle name="Ввод  13 2 2 5 2" xfId="25109"/>
    <cellStyle name="Ввод  13 2 2 6" xfId="7078"/>
    <cellStyle name="Ввод  13 2 3" xfId="3775"/>
    <cellStyle name="Ввод  13 2 3 2" xfId="10433"/>
    <cellStyle name="Ввод  13 2 3 2 2" xfId="19723"/>
    <cellStyle name="Ввод  13 2 3 3" xfId="16681"/>
    <cellStyle name="Ввод  13 2 3 4" xfId="7390"/>
    <cellStyle name="Ввод  13 2 4" xfId="3429"/>
    <cellStyle name="Ввод  13 2 4 2" xfId="10739"/>
    <cellStyle name="Ввод  13 2 4 2 2" xfId="20029"/>
    <cellStyle name="Ввод  13 2 4 3" xfId="16987"/>
    <cellStyle name="Ввод  13 2 4 4" xfId="7696"/>
    <cellStyle name="Ввод  13 2 5" xfId="3642"/>
    <cellStyle name="Ввод  13 2 5 2" xfId="11046"/>
    <cellStyle name="Ввод  13 2 5 2 2" xfId="20336"/>
    <cellStyle name="Ввод  13 2 5 3" xfId="17294"/>
    <cellStyle name="Ввод  13 2 5 4" xfId="8003"/>
    <cellStyle name="Ввод  13 2 6" xfId="2567"/>
    <cellStyle name="Ввод  13 2 6 2" xfId="11349"/>
    <cellStyle name="Ввод  13 2 6 2 2" xfId="20639"/>
    <cellStyle name="Ввод  13 2 6 3" xfId="17597"/>
    <cellStyle name="Ввод  13 2 6 4" xfId="8306"/>
    <cellStyle name="Ввод  13 2 7" xfId="8609"/>
    <cellStyle name="Ввод  13 2 7 2" xfId="11652"/>
    <cellStyle name="Ввод  13 2 7 2 2" xfId="20942"/>
    <cellStyle name="Ввод  13 2 7 3" xfId="17900"/>
    <cellStyle name="Ввод  13 2 8" xfId="8877"/>
    <cellStyle name="Ввод  13 2 8 2" xfId="11920"/>
    <cellStyle name="Ввод  13 2 8 2 2" xfId="21210"/>
    <cellStyle name="Ввод  13 2 8 3" xfId="18168"/>
    <cellStyle name="Ввод  13 2 9" xfId="9255"/>
    <cellStyle name="Ввод  13 2 9 2" xfId="12265"/>
    <cellStyle name="Ввод  13 2 9 2 2" xfId="21555"/>
    <cellStyle name="Ввод  13 2 9 3" xfId="18546"/>
    <cellStyle name="Ввод  13 3" xfId="1402"/>
    <cellStyle name="Ввод  13 3 10" xfId="15146"/>
    <cellStyle name="Ввод  13 3 10 2" xfId="24436"/>
    <cellStyle name="Ввод  13 3 11" xfId="15449"/>
    <cellStyle name="Ввод  13 3 11 2" xfId="24739"/>
    <cellStyle name="Ввод  13 3 12" xfId="15828"/>
    <cellStyle name="Ввод  13 3 13" xfId="6538"/>
    <cellStyle name="Ввод  13 3 2" xfId="2112"/>
    <cellStyle name="Ввод  13 3 2 2" xfId="4316"/>
    <cellStyle name="Ввод  13 3 2 2 2" xfId="19579"/>
    <cellStyle name="Ввод  13 3 2 2 3" xfId="10289"/>
    <cellStyle name="Ввод  13 3 2 3" xfId="5080"/>
    <cellStyle name="Ввод  13 3 2 3 2" xfId="16537"/>
    <cellStyle name="Ввод  13 3 2 4" xfId="5827"/>
    <cellStyle name="Ввод  13 3 2 4 2" xfId="25821"/>
    <cellStyle name="Ввод  13 3 2 5" xfId="3038"/>
    <cellStyle name="Ввод  13 3 2 5 2" xfId="25088"/>
    <cellStyle name="Ввод  13 3 2 6" xfId="7246"/>
    <cellStyle name="Ввод  13 3 3" xfId="3754"/>
    <cellStyle name="Ввод  13 3 3 2" xfId="10600"/>
    <cellStyle name="Ввод  13 3 3 2 2" xfId="19890"/>
    <cellStyle name="Ввод  13 3 3 3" xfId="16848"/>
    <cellStyle name="Ввод  13 3 3 4" xfId="7557"/>
    <cellStyle name="Ввод  13 3 4" xfId="3386"/>
    <cellStyle name="Ввод  13 3 4 2" xfId="10908"/>
    <cellStyle name="Ввод  13 3 4 2 2" xfId="20198"/>
    <cellStyle name="Ввод  13 3 4 3" xfId="17156"/>
    <cellStyle name="Ввод  13 3 4 4" xfId="7865"/>
    <cellStyle name="Ввод  13 3 5" xfId="3631"/>
    <cellStyle name="Ввод  13 3 5 2" xfId="11213"/>
    <cellStyle name="Ввод  13 3 5 2 2" xfId="20503"/>
    <cellStyle name="Ввод  13 3 5 3" xfId="17461"/>
    <cellStyle name="Ввод  13 3 5 4" xfId="8170"/>
    <cellStyle name="Ввод  13 3 6" xfId="2546"/>
    <cellStyle name="Ввод  13 3 6 2" xfId="11517"/>
    <cellStyle name="Ввод  13 3 6 2 2" xfId="20807"/>
    <cellStyle name="Ввод  13 3 6 3" xfId="17765"/>
    <cellStyle name="Ввод  13 3 6 4" xfId="8474"/>
    <cellStyle name="Ввод  13 3 7" xfId="8776"/>
    <cellStyle name="Ввод  13 3 7 2" xfId="11819"/>
    <cellStyle name="Ввод  13 3 7 2 2" xfId="21109"/>
    <cellStyle name="Ввод  13 3 7 3" xfId="18067"/>
    <cellStyle name="Ввод  13 3 8" xfId="9044"/>
    <cellStyle name="Ввод  13 3 8 2" xfId="12087"/>
    <cellStyle name="Ввод  13 3 8 2 2" xfId="21377"/>
    <cellStyle name="Ввод  13 3 8 3" xfId="18335"/>
    <cellStyle name="Ввод  13 3 9" xfId="9423"/>
    <cellStyle name="Ввод  13 3 9 2" xfId="18714"/>
    <cellStyle name="Ввод  13 4" xfId="1664"/>
    <cellStyle name="Ввод  13 4 10" xfId="15126"/>
    <cellStyle name="Ввод  13 4 10 2" xfId="24416"/>
    <cellStyle name="Ввод  13 4 11" xfId="15429"/>
    <cellStyle name="Ввод  13 4 11 2" xfId="24719"/>
    <cellStyle name="Ввод  13 4 12" xfId="15808"/>
    <cellStyle name="Ввод  13 4 13" xfId="6518"/>
    <cellStyle name="Ввод  13 4 2" xfId="2300"/>
    <cellStyle name="Ввод  13 4 2 2" xfId="4504"/>
    <cellStyle name="Ввод  13 4 2 2 2" xfId="19559"/>
    <cellStyle name="Ввод  13 4 2 2 3" xfId="10269"/>
    <cellStyle name="Ввод  13 4 2 3" xfId="5268"/>
    <cellStyle name="Ввод  13 4 2 3 2" xfId="16517"/>
    <cellStyle name="Ввод  13 4 2 4" xfId="6015"/>
    <cellStyle name="Ввод  13 4 2 4 2" xfId="25941"/>
    <cellStyle name="Ввод  13 4 2 5" xfId="3226"/>
    <cellStyle name="Ввод  13 4 2 5 2" xfId="25276"/>
    <cellStyle name="Ввод  13 4 2 6" xfId="7226"/>
    <cellStyle name="Ввод  13 4 3" xfId="3969"/>
    <cellStyle name="Ввод  13 4 3 2" xfId="10580"/>
    <cellStyle name="Ввод  13 4 3 2 2" xfId="19870"/>
    <cellStyle name="Ввод  13 4 3 3" xfId="16828"/>
    <cellStyle name="Ввод  13 4 3 4" xfId="7537"/>
    <cellStyle name="Ввод  13 4 4" xfId="4777"/>
    <cellStyle name="Ввод  13 4 4 2" xfId="10888"/>
    <cellStyle name="Ввод  13 4 4 2 2" xfId="20178"/>
    <cellStyle name="Ввод  13 4 4 3" xfId="17136"/>
    <cellStyle name="Ввод  13 4 4 4" xfId="7845"/>
    <cellStyle name="Ввод  13 4 5" xfId="5523"/>
    <cellStyle name="Ввод  13 4 5 2" xfId="11193"/>
    <cellStyle name="Ввод  13 4 5 2 2" xfId="20483"/>
    <cellStyle name="Ввод  13 4 5 3" xfId="17441"/>
    <cellStyle name="Ввод  13 4 5 4" xfId="8150"/>
    <cellStyle name="Ввод  13 4 6" xfId="2734"/>
    <cellStyle name="Ввод  13 4 6 2" xfId="11497"/>
    <cellStyle name="Ввод  13 4 6 2 2" xfId="20787"/>
    <cellStyle name="Ввод  13 4 6 3" xfId="17745"/>
    <cellStyle name="Ввод  13 4 6 4" xfId="8454"/>
    <cellStyle name="Ввод  13 4 7" xfId="8756"/>
    <cellStyle name="Ввод  13 4 7 2" xfId="11799"/>
    <cellStyle name="Ввод  13 4 7 2 2" xfId="21089"/>
    <cellStyle name="Ввод  13 4 7 3" xfId="18047"/>
    <cellStyle name="Ввод  13 4 8" xfId="9024"/>
    <cellStyle name="Ввод  13 4 8 2" xfId="12067"/>
    <cellStyle name="Ввод  13 4 8 2 2" xfId="21357"/>
    <cellStyle name="Ввод  13 4 8 3" xfId="18315"/>
    <cellStyle name="Ввод  13 4 9" xfId="9403"/>
    <cellStyle name="Ввод  13 4 9 2" xfId="18694"/>
    <cellStyle name="Ввод  13 5" xfId="1640"/>
    <cellStyle name="Ввод  13 5 2" xfId="2276"/>
    <cellStyle name="Ввод  13 5 2 2" xfId="4480"/>
    <cellStyle name="Ввод  13 5 2 2 2" xfId="19132"/>
    <cellStyle name="Ввод  13 5 2 3" xfId="5244"/>
    <cellStyle name="Ввод  13 5 2 3 2" xfId="25561"/>
    <cellStyle name="Ввод  13 5 2 4" xfId="5991"/>
    <cellStyle name="Ввод  13 5 2 4 2" xfId="25923"/>
    <cellStyle name="Ввод  13 5 2 5" xfId="3202"/>
    <cellStyle name="Ввод  13 5 2 5 2" xfId="25252"/>
    <cellStyle name="Ввод  13 5 2 6" xfId="9842"/>
    <cellStyle name="Ввод  13 5 3" xfId="3946"/>
    <cellStyle name="Ввод  13 5 3 2" xfId="16090"/>
    <cellStyle name="Ввод  13 5 4" xfId="4753"/>
    <cellStyle name="Ввод  13 5 4 2" xfId="25477"/>
    <cellStyle name="Ввод  13 5 5" xfId="5499"/>
    <cellStyle name="Ввод  13 5 5 2" xfId="25644"/>
    <cellStyle name="Ввод  13 5 6" xfId="2710"/>
    <cellStyle name="Ввод  13 5 6 2" xfId="24852"/>
    <cellStyle name="Ввод  13 5 7" xfId="6809"/>
    <cellStyle name="Ввод  13 6" xfId="1828"/>
    <cellStyle name="Ввод  13 6 2" xfId="2389"/>
    <cellStyle name="Ввод  13 6 2 2" xfId="4593"/>
    <cellStyle name="Ввод  13 6 2 2 2" xfId="19112"/>
    <cellStyle name="Ввод  13 6 2 3" xfId="5357"/>
    <cellStyle name="Ввод  13 6 2 3 2" xfId="25579"/>
    <cellStyle name="Ввод  13 6 2 4" xfId="6104"/>
    <cellStyle name="Ввод  13 6 2 4 2" xfId="26002"/>
    <cellStyle name="Ввод  13 6 2 5" xfId="3315"/>
    <cellStyle name="Ввод  13 6 2 5 2" xfId="25365"/>
    <cellStyle name="Ввод  13 6 2 6" xfId="9822"/>
    <cellStyle name="Ввод  13 6 3" xfId="4074"/>
    <cellStyle name="Ввод  13 6 3 2" xfId="16070"/>
    <cellStyle name="Ввод  13 6 4" xfId="4865"/>
    <cellStyle name="Ввод  13 6 4 2" xfId="25495"/>
    <cellStyle name="Ввод  13 6 5" xfId="5612"/>
    <cellStyle name="Ввод  13 6 5 2" xfId="25665"/>
    <cellStyle name="Ввод  13 6 6" xfId="2823"/>
    <cellStyle name="Ввод  13 6 6 2" xfId="24873"/>
    <cellStyle name="Ввод  13 6 7" xfId="6789"/>
    <cellStyle name="Ввод  13 7" xfId="1977"/>
    <cellStyle name="Ввод  13 7 2" xfId="4181"/>
    <cellStyle name="Ввод  13 7 2 2" xfId="19300"/>
    <cellStyle name="Ввод  13 7 2 3" xfId="10010"/>
    <cellStyle name="Ввод  13 7 3" xfId="4945"/>
    <cellStyle name="Ввод  13 7 3 2" xfId="16258"/>
    <cellStyle name="Ввод  13 7 4" xfId="5692"/>
    <cellStyle name="Ввод  13 7 4 2" xfId="25742"/>
    <cellStyle name="Ввод  13 7 5" xfId="2903"/>
    <cellStyle name="Ввод  13 7 5 2" xfId="24953"/>
    <cellStyle name="Ввод  13 7 6" xfId="6977"/>
    <cellStyle name="Ввод  13 8" xfId="3529"/>
    <cellStyle name="Ввод  13 8 2" xfId="9778"/>
    <cellStyle name="Ввод  13 8 2 2" xfId="19068"/>
    <cellStyle name="Ввод  13 8 3" xfId="16026"/>
    <cellStyle name="Ввод  13 8 4" xfId="6745"/>
    <cellStyle name="Ввод  13 9" xfId="6903"/>
    <cellStyle name="Ввод  13 9 2" xfId="9936"/>
    <cellStyle name="Ввод  13 9 2 2" xfId="19226"/>
    <cellStyle name="Ввод  13 9 3" xfId="16184"/>
    <cellStyle name="Ввод  14" xfId="730"/>
    <cellStyle name="Ввод  14 10" xfId="9130"/>
    <cellStyle name="Ввод  14 10 2" xfId="12173"/>
    <cellStyle name="Ввод  14 10 2 2" xfId="21463"/>
    <cellStyle name="Ввод  14 10 3" xfId="18421"/>
    <cellStyle name="Ввод  14 11" xfId="14845"/>
    <cellStyle name="Ввод  14 11 2" xfId="24135"/>
    <cellStyle name="Ввод  14 12" xfId="14836"/>
    <cellStyle name="Ввод  14 12 2" xfId="24126"/>
    <cellStyle name="Ввод  14 13" xfId="15535"/>
    <cellStyle name="Ввод  14 14" xfId="6222"/>
    <cellStyle name="Ввод  14 2" xfId="1424"/>
    <cellStyle name="Ввод  14 2 10" xfId="9528"/>
    <cellStyle name="Ввод  14 2 10 2" xfId="18819"/>
    <cellStyle name="Ввод  14 2 11" xfId="14979"/>
    <cellStyle name="Ввод  14 2 11 2" xfId="24269"/>
    <cellStyle name="Ввод  14 2 12" xfId="15283"/>
    <cellStyle name="Ввод  14 2 12 2" xfId="24573"/>
    <cellStyle name="Ввод  14 2 13" xfId="15661"/>
    <cellStyle name="Ввод  14 2 14" xfId="6352"/>
    <cellStyle name="Ввод  14 2 2" xfId="2134"/>
    <cellStyle name="Ввод  14 2 2 2" xfId="4338"/>
    <cellStyle name="Ввод  14 2 2 2 2" xfId="19408"/>
    <cellStyle name="Ввод  14 2 2 2 3" xfId="10118"/>
    <cellStyle name="Ввод  14 2 2 3" xfId="5102"/>
    <cellStyle name="Ввод  14 2 2 3 2" xfId="16366"/>
    <cellStyle name="Ввод  14 2 2 4" xfId="5849"/>
    <cellStyle name="Ввод  14 2 2 4 2" xfId="25837"/>
    <cellStyle name="Ввод  14 2 2 5" xfId="3060"/>
    <cellStyle name="Ввод  14 2 2 5 2" xfId="25110"/>
    <cellStyle name="Ввод  14 2 2 6" xfId="7079"/>
    <cellStyle name="Ввод  14 2 3" xfId="3776"/>
    <cellStyle name="Ввод  14 2 3 2" xfId="10434"/>
    <cellStyle name="Ввод  14 2 3 2 2" xfId="19724"/>
    <cellStyle name="Ввод  14 2 3 3" xfId="16682"/>
    <cellStyle name="Ввод  14 2 3 4" xfId="7391"/>
    <cellStyle name="Ввод  14 2 4" xfId="3428"/>
    <cellStyle name="Ввод  14 2 4 2" xfId="10740"/>
    <cellStyle name="Ввод  14 2 4 2 2" xfId="20030"/>
    <cellStyle name="Ввод  14 2 4 3" xfId="16988"/>
    <cellStyle name="Ввод  14 2 4 4" xfId="7697"/>
    <cellStyle name="Ввод  14 2 5" xfId="3857"/>
    <cellStyle name="Ввод  14 2 5 2" xfId="11047"/>
    <cellStyle name="Ввод  14 2 5 2 2" xfId="20337"/>
    <cellStyle name="Ввод  14 2 5 3" xfId="17295"/>
    <cellStyle name="Ввод  14 2 5 4" xfId="8004"/>
    <cellStyle name="Ввод  14 2 6" xfId="2568"/>
    <cellStyle name="Ввод  14 2 6 2" xfId="11350"/>
    <cellStyle name="Ввод  14 2 6 2 2" xfId="20640"/>
    <cellStyle name="Ввод  14 2 6 3" xfId="17598"/>
    <cellStyle name="Ввод  14 2 6 4" xfId="8307"/>
    <cellStyle name="Ввод  14 2 7" xfId="8610"/>
    <cellStyle name="Ввод  14 2 7 2" xfId="11653"/>
    <cellStyle name="Ввод  14 2 7 2 2" xfId="20943"/>
    <cellStyle name="Ввод  14 2 7 3" xfId="17901"/>
    <cellStyle name="Ввод  14 2 8" xfId="8878"/>
    <cellStyle name="Ввод  14 2 8 2" xfId="11921"/>
    <cellStyle name="Ввод  14 2 8 2 2" xfId="21211"/>
    <cellStyle name="Ввод  14 2 8 3" xfId="18169"/>
    <cellStyle name="Ввод  14 2 9" xfId="9256"/>
    <cellStyle name="Ввод  14 2 9 2" xfId="12266"/>
    <cellStyle name="Ввод  14 2 9 2 2" xfId="21556"/>
    <cellStyle name="Ввод  14 2 9 3" xfId="18547"/>
    <cellStyle name="Ввод  14 3" xfId="1401"/>
    <cellStyle name="Ввод  14 3 10" xfId="15147"/>
    <cellStyle name="Ввод  14 3 10 2" xfId="24437"/>
    <cellStyle name="Ввод  14 3 11" xfId="15450"/>
    <cellStyle name="Ввод  14 3 11 2" xfId="24740"/>
    <cellStyle name="Ввод  14 3 12" xfId="15829"/>
    <cellStyle name="Ввод  14 3 13" xfId="6539"/>
    <cellStyle name="Ввод  14 3 2" xfId="2111"/>
    <cellStyle name="Ввод  14 3 2 2" xfId="4315"/>
    <cellStyle name="Ввод  14 3 2 2 2" xfId="19580"/>
    <cellStyle name="Ввод  14 3 2 2 3" xfId="10290"/>
    <cellStyle name="Ввод  14 3 2 3" xfId="5079"/>
    <cellStyle name="Ввод  14 3 2 3 2" xfId="16538"/>
    <cellStyle name="Ввод  14 3 2 4" xfId="5826"/>
    <cellStyle name="Ввод  14 3 2 4 2" xfId="25820"/>
    <cellStyle name="Ввод  14 3 2 5" xfId="3037"/>
    <cellStyle name="Ввод  14 3 2 5 2" xfId="25087"/>
    <cellStyle name="Ввод  14 3 2 6" xfId="7247"/>
    <cellStyle name="Ввод  14 3 3" xfId="3753"/>
    <cellStyle name="Ввод  14 3 3 2" xfId="10601"/>
    <cellStyle name="Ввод  14 3 3 2 2" xfId="19891"/>
    <cellStyle name="Ввод  14 3 3 3" xfId="16849"/>
    <cellStyle name="Ввод  14 3 3 4" xfId="7558"/>
    <cellStyle name="Ввод  14 3 4" xfId="3443"/>
    <cellStyle name="Ввод  14 3 4 2" xfId="10909"/>
    <cellStyle name="Ввод  14 3 4 2 2" xfId="20199"/>
    <cellStyle name="Ввод  14 3 4 3" xfId="17157"/>
    <cellStyle name="Ввод  14 3 4 4" xfId="7866"/>
    <cellStyle name="Ввод  14 3 5" xfId="3630"/>
    <cellStyle name="Ввод  14 3 5 2" xfId="11214"/>
    <cellStyle name="Ввод  14 3 5 2 2" xfId="20504"/>
    <cellStyle name="Ввод  14 3 5 3" xfId="17462"/>
    <cellStyle name="Ввод  14 3 5 4" xfId="8171"/>
    <cellStyle name="Ввод  14 3 6" xfId="2545"/>
    <cellStyle name="Ввод  14 3 6 2" xfId="11518"/>
    <cellStyle name="Ввод  14 3 6 2 2" xfId="20808"/>
    <cellStyle name="Ввод  14 3 6 3" xfId="17766"/>
    <cellStyle name="Ввод  14 3 6 4" xfId="8475"/>
    <cellStyle name="Ввод  14 3 7" xfId="8777"/>
    <cellStyle name="Ввод  14 3 7 2" xfId="11820"/>
    <cellStyle name="Ввод  14 3 7 2 2" xfId="21110"/>
    <cellStyle name="Ввод  14 3 7 3" xfId="18068"/>
    <cellStyle name="Ввод  14 3 8" xfId="9045"/>
    <cellStyle name="Ввод  14 3 8 2" xfId="12088"/>
    <cellStyle name="Ввод  14 3 8 2 2" xfId="21378"/>
    <cellStyle name="Ввод  14 3 8 3" xfId="18336"/>
    <cellStyle name="Ввод  14 3 9" xfId="9424"/>
    <cellStyle name="Ввод  14 3 9 2" xfId="18715"/>
    <cellStyle name="Ввод  14 4" xfId="1665"/>
    <cellStyle name="Ввод  14 4 10" xfId="15125"/>
    <cellStyle name="Ввод  14 4 10 2" xfId="24415"/>
    <cellStyle name="Ввод  14 4 11" xfId="15428"/>
    <cellStyle name="Ввод  14 4 11 2" xfId="24718"/>
    <cellStyle name="Ввод  14 4 12" xfId="15807"/>
    <cellStyle name="Ввод  14 4 13" xfId="6517"/>
    <cellStyle name="Ввод  14 4 2" xfId="2301"/>
    <cellStyle name="Ввод  14 4 2 2" xfId="4505"/>
    <cellStyle name="Ввод  14 4 2 2 2" xfId="19558"/>
    <cellStyle name="Ввод  14 4 2 2 3" xfId="10268"/>
    <cellStyle name="Ввод  14 4 2 3" xfId="5269"/>
    <cellStyle name="Ввод  14 4 2 3 2" xfId="16516"/>
    <cellStyle name="Ввод  14 4 2 4" xfId="6016"/>
    <cellStyle name="Ввод  14 4 2 4 2" xfId="25942"/>
    <cellStyle name="Ввод  14 4 2 5" xfId="3227"/>
    <cellStyle name="Ввод  14 4 2 5 2" xfId="25277"/>
    <cellStyle name="Ввод  14 4 2 6" xfId="7225"/>
    <cellStyle name="Ввод  14 4 3" xfId="3970"/>
    <cellStyle name="Ввод  14 4 3 2" xfId="10579"/>
    <cellStyle name="Ввод  14 4 3 2 2" xfId="19869"/>
    <cellStyle name="Ввод  14 4 3 3" xfId="16827"/>
    <cellStyle name="Ввод  14 4 3 4" xfId="7536"/>
    <cellStyle name="Ввод  14 4 4" xfId="4778"/>
    <cellStyle name="Ввод  14 4 4 2" xfId="10887"/>
    <cellStyle name="Ввод  14 4 4 2 2" xfId="20177"/>
    <cellStyle name="Ввод  14 4 4 3" xfId="17135"/>
    <cellStyle name="Ввод  14 4 4 4" xfId="7844"/>
    <cellStyle name="Ввод  14 4 5" xfId="5524"/>
    <cellStyle name="Ввод  14 4 5 2" xfId="11192"/>
    <cellStyle name="Ввод  14 4 5 2 2" xfId="20482"/>
    <cellStyle name="Ввод  14 4 5 3" xfId="17440"/>
    <cellStyle name="Ввод  14 4 5 4" xfId="8149"/>
    <cellStyle name="Ввод  14 4 6" xfId="2735"/>
    <cellStyle name="Ввод  14 4 6 2" xfId="11496"/>
    <cellStyle name="Ввод  14 4 6 2 2" xfId="20786"/>
    <cellStyle name="Ввод  14 4 6 3" xfId="17744"/>
    <cellStyle name="Ввод  14 4 6 4" xfId="8453"/>
    <cellStyle name="Ввод  14 4 7" xfId="8755"/>
    <cellStyle name="Ввод  14 4 7 2" xfId="11798"/>
    <cellStyle name="Ввод  14 4 7 2 2" xfId="21088"/>
    <cellStyle name="Ввод  14 4 7 3" xfId="18046"/>
    <cellStyle name="Ввод  14 4 8" xfId="9023"/>
    <cellStyle name="Ввод  14 4 8 2" xfId="12066"/>
    <cellStyle name="Ввод  14 4 8 2 2" xfId="21356"/>
    <cellStyle name="Ввод  14 4 8 3" xfId="18314"/>
    <cellStyle name="Ввод  14 4 9" xfId="9402"/>
    <cellStyle name="Ввод  14 4 9 2" xfId="18693"/>
    <cellStyle name="Ввод  14 5" xfId="1639"/>
    <cellStyle name="Ввод  14 5 2" xfId="2275"/>
    <cellStyle name="Ввод  14 5 2 2" xfId="4479"/>
    <cellStyle name="Ввод  14 5 2 2 2" xfId="19133"/>
    <cellStyle name="Ввод  14 5 2 3" xfId="5243"/>
    <cellStyle name="Ввод  14 5 2 3 2" xfId="25560"/>
    <cellStyle name="Ввод  14 5 2 4" xfId="5990"/>
    <cellStyle name="Ввод  14 5 2 4 2" xfId="25922"/>
    <cellStyle name="Ввод  14 5 2 5" xfId="3201"/>
    <cellStyle name="Ввод  14 5 2 5 2" xfId="25251"/>
    <cellStyle name="Ввод  14 5 2 6" xfId="9843"/>
    <cellStyle name="Ввод  14 5 3" xfId="3945"/>
    <cellStyle name="Ввод  14 5 3 2" xfId="16091"/>
    <cellStyle name="Ввод  14 5 4" xfId="4752"/>
    <cellStyle name="Ввод  14 5 4 2" xfId="25476"/>
    <cellStyle name="Ввод  14 5 5" xfId="5498"/>
    <cellStyle name="Ввод  14 5 5 2" xfId="25643"/>
    <cellStyle name="Ввод  14 5 6" xfId="2709"/>
    <cellStyle name="Ввод  14 5 6 2" xfId="24851"/>
    <cellStyle name="Ввод  14 5 7" xfId="6810"/>
    <cellStyle name="Ввод  14 6" xfId="1829"/>
    <cellStyle name="Ввод  14 6 2" xfId="2390"/>
    <cellStyle name="Ввод  14 6 2 2" xfId="4594"/>
    <cellStyle name="Ввод  14 6 2 2 2" xfId="19111"/>
    <cellStyle name="Ввод  14 6 2 3" xfId="5358"/>
    <cellStyle name="Ввод  14 6 2 3 2" xfId="25580"/>
    <cellStyle name="Ввод  14 6 2 4" xfId="6105"/>
    <cellStyle name="Ввод  14 6 2 4 2" xfId="26003"/>
    <cellStyle name="Ввод  14 6 2 5" xfId="3316"/>
    <cellStyle name="Ввод  14 6 2 5 2" xfId="25366"/>
    <cellStyle name="Ввод  14 6 2 6" xfId="9821"/>
    <cellStyle name="Ввод  14 6 3" xfId="4075"/>
    <cellStyle name="Ввод  14 6 3 2" xfId="16069"/>
    <cellStyle name="Ввод  14 6 4" xfId="4866"/>
    <cellStyle name="Ввод  14 6 4 2" xfId="25496"/>
    <cellStyle name="Ввод  14 6 5" xfId="5613"/>
    <cellStyle name="Ввод  14 6 5 2" xfId="25666"/>
    <cellStyle name="Ввод  14 6 6" xfId="2824"/>
    <cellStyle name="Ввод  14 6 6 2" xfId="24874"/>
    <cellStyle name="Ввод  14 6 7" xfId="6788"/>
    <cellStyle name="Ввод  14 7" xfId="1978"/>
    <cellStyle name="Ввод  14 7 2" xfId="4182"/>
    <cellStyle name="Ввод  14 7 2 2" xfId="19173"/>
    <cellStyle name="Ввод  14 7 2 3" xfId="9883"/>
    <cellStyle name="Ввод  14 7 3" xfId="4946"/>
    <cellStyle name="Ввод  14 7 3 2" xfId="16131"/>
    <cellStyle name="Ввод  14 7 4" xfId="5693"/>
    <cellStyle name="Ввод  14 7 4 2" xfId="25743"/>
    <cellStyle name="Ввод  14 7 5" xfId="2904"/>
    <cellStyle name="Ввод  14 7 5 2" xfId="24954"/>
    <cellStyle name="Ввод  14 7 6" xfId="6850"/>
    <cellStyle name="Ввод  14 8" xfId="3530"/>
    <cellStyle name="Ввод  14 8 2" xfId="9777"/>
    <cellStyle name="Ввод  14 8 2 2" xfId="19067"/>
    <cellStyle name="Ввод  14 8 3" xfId="16025"/>
    <cellStyle name="Ввод  14 8 4" xfId="6744"/>
    <cellStyle name="Ввод  14 9" xfId="6904"/>
    <cellStyle name="Ввод  14 9 2" xfId="9937"/>
    <cellStyle name="Ввод  14 9 2 2" xfId="19227"/>
    <cellStyle name="Ввод  14 9 3" xfId="16185"/>
    <cellStyle name="Ввод  15" xfId="731"/>
    <cellStyle name="Ввод  15 10" xfId="9131"/>
    <cellStyle name="Ввод  15 10 2" xfId="12174"/>
    <cellStyle name="Ввод  15 10 2 2" xfId="21464"/>
    <cellStyle name="Ввод  15 10 3" xfId="18422"/>
    <cellStyle name="Ввод  15 11" xfId="14846"/>
    <cellStyle name="Ввод  15 11 2" xfId="24136"/>
    <cellStyle name="Ввод  15 12" xfId="14835"/>
    <cellStyle name="Ввод  15 12 2" xfId="24125"/>
    <cellStyle name="Ввод  15 13" xfId="15536"/>
    <cellStyle name="Ввод  15 14" xfId="6223"/>
    <cellStyle name="Ввод  15 2" xfId="1425"/>
    <cellStyle name="Ввод  15 2 10" xfId="9529"/>
    <cellStyle name="Ввод  15 2 10 2" xfId="18820"/>
    <cellStyle name="Ввод  15 2 11" xfId="14980"/>
    <cellStyle name="Ввод  15 2 11 2" xfId="24270"/>
    <cellStyle name="Ввод  15 2 12" xfId="15284"/>
    <cellStyle name="Ввод  15 2 12 2" xfId="24574"/>
    <cellStyle name="Ввод  15 2 13" xfId="15662"/>
    <cellStyle name="Ввод  15 2 14" xfId="6353"/>
    <cellStyle name="Ввод  15 2 2" xfId="2135"/>
    <cellStyle name="Ввод  15 2 2 2" xfId="4339"/>
    <cellStyle name="Ввод  15 2 2 2 2" xfId="19409"/>
    <cellStyle name="Ввод  15 2 2 2 3" xfId="10119"/>
    <cellStyle name="Ввод  15 2 2 3" xfId="5103"/>
    <cellStyle name="Ввод  15 2 2 3 2" xfId="16367"/>
    <cellStyle name="Ввод  15 2 2 4" xfId="5850"/>
    <cellStyle name="Ввод  15 2 2 4 2" xfId="25838"/>
    <cellStyle name="Ввод  15 2 2 5" xfId="3061"/>
    <cellStyle name="Ввод  15 2 2 5 2" xfId="25111"/>
    <cellStyle name="Ввод  15 2 2 6" xfId="7080"/>
    <cellStyle name="Ввод  15 2 3" xfId="3777"/>
    <cellStyle name="Ввод  15 2 3 2" xfId="10435"/>
    <cellStyle name="Ввод  15 2 3 2 2" xfId="19725"/>
    <cellStyle name="Ввод  15 2 3 3" xfId="16683"/>
    <cellStyle name="Ввод  15 2 3 4" xfId="7392"/>
    <cellStyle name="Ввод  15 2 4" xfId="3427"/>
    <cellStyle name="Ввод  15 2 4 2" xfId="10741"/>
    <cellStyle name="Ввод  15 2 4 2 2" xfId="20031"/>
    <cellStyle name="Ввод  15 2 4 3" xfId="16989"/>
    <cellStyle name="Ввод  15 2 4 4" xfId="7698"/>
    <cellStyle name="Ввод  15 2 5" xfId="4041"/>
    <cellStyle name="Ввод  15 2 5 2" xfId="11048"/>
    <cellStyle name="Ввод  15 2 5 2 2" xfId="20338"/>
    <cellStyle name="Ввод  15 2 5 3" xfId="17296"/>
    <cellStyle name="Ввод  15 2 5 4" xfId="8005"/>
    <cellStyle name="Ввод  15 2 6" xfId="2569"/>
    <cellStyle name="Ввод  15 2 6 2" xfId="11351"/>
    <cellStyle name="Ввод  15 2 6 2 2" xfId="20641"/>
    <cellStyle name="Ввод  15 2 6 3" xfId="17599"/>
    <cellStyle name="Ввод  15 2 6 4" xfId="8308"/>
    <cellStyle name="Ввод  15 2 7" xfId="8611"/>
    <cellStyle name="Ввод  15 2 7 2" xfId="11654"/>
    <cellStyle name="Ввод  15 2 7 2 2" xfId="20944"/>
    <cellStyle name="Ввод  15 2 7 3" xfId="17902"/>
    <cellStyle name="Ввод  15 2 8" xfId="8879"/>
    <cellStyle name="Ввод  15 2 8 2" xfId="11922"/>
    <cellStyle name="Ввод  15 2 8 2 2" xfId="21212"/>
    <cellStyle name="Ввод  15 2 8 3" xfId="18170"/>
    <cellStyle name="Ввод  15 2 9" xfId="9257"/>
    <cellStyle name="Ввод  15 2 9 2" xfId="12267"/>
    <cellStyle name="Ввод  15 2 9 2 2" xfId="21557"/>
    <cellStyle name="Ввод  15 2 9 3" xfId="18548"/>
    <cellStyle name="Ввод  15 3" xfId="1400"/>
    <cellStyle name="Ввод  15 3 10" xfId="15148"/>
    <cellStyle name="Ввод  15 3 10 2" xfId="24438"/>
    <cellStyle name="Ввод  15 3 11" xfId="15451"/>
    <cellStyle name="Ввод  15 3 11 2" xfId="24741"/>
    <cellStyle name="Ввод  15 3 12" xfId="15830"/>
    <cellStyle name="Ввод  15 3 13" xfId="6540"/>
    <cellStyle name="Ввод  15 3 2" xfId="2110"/>
    <cellStyle name="Ввод  15 3 2 2" xfId="4314"/>
    <cellStyle name="Ввод  15 3 2 2 2" xfId="19581"/>
    <cellStyle name="Ввод  15 3 2 2 3" xfId="10291"/>
    <cellStyle name="Ввод  15 3 2 3" xfId="5078"/>
    <cellStyle name="Ввод  15 3 2 3 2" xfId="16539"/>
    <cellStyle name="Ввод  15 3 2 4" xfId="5825"/>
    <cellStyle name="Ввод  15 3 2 4 2" xfId="25819"/>
    <cellStyle name="Ввод  15 3 2 5" xfId="3036"/>
    <cellStyle name="Ввод  15 3 2 5 2" xfId="25086"/>
    <cellStyle name="Ввод  15 3 2 6" xfId="7248"/>
    <cellStyle name="Ввод  15 3 3" xfId="3752"/>
    <cellStyle name="Ввод  15 3 3 2" xfId="10602"/>
    <cellStyle name="Ввод  15 3 3 2 2" xfId="19892"/>
    <cellStyle name="Ввод  15 3 3 3" xfId="16850"/>
    <cellStyle name="Ввод  15 3 3 4" xfId="7559"/>
    <cellStyle name="Ввод  15 3 4" xfId="3444"/>
    <cellStyle name="Ввод  15 3 4 2" xfId="10910"/>
    <cellStyle name="Ввод  15 3 4 2 2" xfId="20200"/>
    <cellStyle name="Ввод  15 3 4 3" xfId="17158"/>
    <cellStyle name="Ввод  15 3 4 4" xfId="7867"/>
    <cellStyle name="Ввод  15 3 5" xfId="3629"/>
    <cellStyle name="Ввод  15 3 5 2" xfId="11215"/>
    <cellStyle name="Ввод  15 3 5 2 2" xfId="20505"/>
    <cellStyle name="Ввод  15 3 5 3" xfId="17463"/>
    <cellStyle name="Ввод  15 3 5 4" xfId="8172"/>
    <cellStyle name="Ввод  15 3 6" xfId="2544"/>
    <cellStyle name="Ввод  15 3 6 2" xfId="11519"/>
    <cellStyle name="Ввод  15 3 6 2 2" xfId="20809"/>
    <cellStyle name="Ввод  15 3 6 3" xfId="17767"/>
    <cellStyle name="Ввод  15 3 6 4" xfId="8476"/>
    <cellStyle name="Ввод  15 3 7" xfId="8778"/>
    <cellStyle name="Ввод  15 3 7 2" xfId="11821"/>
    <cellStyle name="Ввод  15 3 7 2 2" xfId="21111"/>
    <cellStyle name="Ввод  15 3 7 3" xfId="18069"/>
    <cellStyle name="Ввод  15 3 8" xfId="9046"/>
    <cellStyle name="Ввод  15 3 8 2" xfId="12089"/>
    <cellStyle name="Ввод  15 3 8 2 2" xfId="21379"/>
    <cellStyle name="Ввод  15 3 8 3" xfId="18337"/>
    <cellStyle name="Ввод  15 3 9" xfId="9425"/>
    <cellStyle name="Ввод  15 3 9 2" xfId="18716"/>
    <cellStyle name="Ввод  15 4" xfId="1666"/>
    <cellStyle name="Ввод  15 4 10" xfId="15124"/>
    <cellStyle name="Ввод  15 4 10 2" xfId="24414"/>
    <cellStyle name="Ввод  15 4 11" xfId="15427"/>
    <cellStyle name="Ввод  15 4 11 2" xfId="24717"/>
    <cellStyle name="Ввод  15 4 12" xfId="15806"/>
    <cellStyle name="Ввод  15 4 13" xfId="6516"/>
    <cellStyle name="Ввод  15 4 2" xfId="2302"/>
    <cellStyle name="Ввод  15 4 2 2" xfId="4506"/>
    <cellStyle name="Ввод  15 4 2 2 2" xfId="19557"/>
    <cellStyle name="Ввод  15 4 2 2 3" xfId="10267"/>
    <cellStyle name="Ввод  15 4 2 3" xfId="5270"/>
    <cellStyle name="Ввод  15 4 2 3 2" xfId="16515"/>
    <cellStyle name="Ввод  15 4 2 4" xfId="6017"/>
    <cellStyle name="Ввод  15 4 2 4 2" xfId="25943"/>
    <cellStyle name="Ввод  15 4 2 5" xfId="3228"/>
    <cellStyle name="Ввод  15 4 2 5 2" xfId="25278"/>
    <cellStyle name="Ввод  15 4 2 6" xfId="7224"/>
    <cellStyle name="Ввод  15 4 3" xfId="3971"/>
    <cellStyle name="Ввод  15 4 3 2" xfId="10578"/>
    <cellStyle name="Ввод  15 4 3 2 2" xfId="19868"/>
    <cellStyle name="Ввод  15 4 3 3" xfId="16826"/>
    <cellStyle name="Ввод  15 4 3 4" xfId="7535"/>
    <cellStyle name="Ввод  15 4 4" xfId="4779"/>
    <cellStyle name="Ввод  15 4 4 2" xfId="10886"/>
    <cellStyle name="Ввод  15 4 4 2 2" xfId="20176"/>
    <cellStyle name="Ввод  15 4 4 3" xfId="17134"/>
    <cellStyle name="Ввод  15 4 4 4" xfId="7843"/>
    <cellStyle name="Ввод  15 4 5" xfId="5525"/>
    <cellStyle name="Ввод  15 4 5 2" xfId="11191"/>
    <cellStyle name="Ввод  15 4 5 2 2" xfId="20481"/>
    <cellStyle name="Ввод  15 4 5 3" xfId="17439"/>
    <cellStyle name="Ввод  15 4 5 4" xfId="8148"/>
    <cellStyle name="Ввод  15 4 6" xfId="2736"/>
    <cellStyle name="Ввод  15 4 6 2" xfId="11495"/>
    <cellStyle name="Ввод  15 4 6 2 2" xfId="20785"/>
    <cellStyle name="Ввод  15 4 6 3" xfId="17743"/>
    <cellStyle name="Ввод  15 4 6 4" xfId="8452"/>
    <cellStyle name="Ввод  15 4 7" xfId="8754"/>
    <cellStyle name="Ввод  15 4 7 2" xfId="11797"/>
    <cellStyle name="Ввод  15 4 7 2 2" xfId="21087"/>
    <cellStyle name="Ввод  15 4 7 3" xfId="18045"/>
    <cellStyle name="Ввод  15 4 8" xfId="9022"/>
    <cellStyle name="Ввод  15 4 8 2" xfId="12065"/>
    <cellStyle name="Ввод  15 4 8 2 2" xfId="21355"/>
    <cellStyle name="Ввод  15 4 8 3" xfId="18313"/>
    <cellStyle name="Ввод  15 4 9" xfId="9401"/>
    <cellStyle name="Ввод  15 4 9 2" xfId="18692"/>
    <cellStyle name="Ввод  15 5" xfId="1638"/>
    <cellStyle name="Ввод  15 5 2" xfId="2274"/>
    <cellStyle name="Ввод  15 5 2 2" xfId="4478"/>
    <cellStyle name="Ввод  15 5 2 2 2" xfId="19134"/>
    <cellStyle name="Ввод  15 5 2 3" xfId="5242"/>
    <cellStyle name="Ввод  15 5 2 3 2" xfId="25559"/>
    <cellStyle name="Ввод  15 5 2 4" xfId="5989"/>
    <cellStyle name="Ввод  15 5 2 4 2" xfId="25921"/>
    <cellStyle name="Ввод  15 5 2 5" xfId="3200"/>
    <cellStyle name="Ввод  15 5 2 5 2" xfId="25250"/>
    <cellStyle name="Ввод  15 5 2 6" xfId="9844"/>
    <cellStyle name="Ввод  15 5 3" xfId="3944"/>
    <cellStyle name="Ввод  15 5 3 2" xfId="16092"/>
    <cellStyle name="Ввод  15 5 4" xfId="4751"/>
    <cellStyle name="Ввод  15 5 4 2" xfId="25475"/>
    <cellStyle name="Ввод  15 5 5" xfId="5497"/>
    <cellStyle name="Ввод  15 5 5 2" xfId="25642"/>
    <cellStyle name="Ввод  15 5 6" xfId="2708"/>
    <cellStyle name="Ввод  15 5 6 2" xfId="24850"/>
    <cellStyle name="Ввод  15 5 7" xfId="6811"/>
    <cellStyle name="Ввод  15 6" xfId="1830"/>
    <cellStyle name="Ввод  15 6 2" xfId="2391"/>
    <cellStyle name="Ввод  15 6 2 2" xfId="4595"/>
    <cellStyle name="Ввод  15 6 2 2 2" xfId="19110"/>
    <cellStyle name="Ввод  15 6 2 3" xfId="5359"/>
    <cellStyle name="Ввод  15 6 2 3 2" xfId="25581"/>
    <cellStyle name="Ввод  15 6 2 4" xfId="6106"/>
    <cellStyle name="Ввод  15 6 2 4 2" xfId="26004"/>
    <cellStyle name="Ввод  15 6 2 5" xfId="3317"/>
    <cellStyle name="Ввод  15 6 2 5 2" xfId="25367"/>
    <cellStyle name="Ввод  15 6 2 6" xfId="9820"/>
    <cellStyle name="Ввод  15 6 3" xfId="4076"/>
    <cellStyle name="Ввод  15 6 3 2" xfId="16068"/>
    <cellStyle name="Ввод  15 6 4" xfId="4867"/>
    <cellStyle name="Ввод  15 6 4 2" xfId="25497"/>
    <cellStyle name="Ввод  15 6 5" xfId="5614"/>
    <cellStyle name="Ввод  15 6 5 2" xfId="25667"/>
    <cellStyle name="Ввод  15 6 6" xfId="2825"/>
    <cellStyle name="Ввод  15 6 6 2" xfId="24875"/>
    <cellStyle name="Ввод  15 6 7" xfId="6787"/>
    <cellStyle name="Ввод  15 7" xfId="1979"/>
    <cellStyle name="Ввод  15 7 2" xfId="4183"/>
    <cellStyle name="Ввод  15 7 2 2" xfId="19174"/>
    <cellStyle name="Ввод  15 7 2 3" xfId="9884"/>
    <cellStyle name="Ввод  15 7 3" xfId="4947"/>
    <cellStyle name="Ввод  15 7 3 2" xfId="16132"/>
    <cellStyle name="Ввод  15 7 4" xfId="5694"/>
    <cellStyle name="Ввод  15 7 4 2" xfId="25744"/>
    <cellStyle name="Ввод  15 7 5" xfId="2905"/>
    <cellStyle name="Ввод  15 7 5 2" xfId="24955"/>
    <cellStyle name="Ввод  15 7 6" xfId="6851"/>
    <cellStyle name="Ввод  15 8" xfId="3531"/>
    <cellStyle name="Ввод  15 8 2" xfId="9776"/>
    <cellStyle name="Ввод  15 8 2 2" xfId="19066"/>
    <cellStyle name="Ввод  15 8 3" xfId="16024"/>
    <cellStyle name="Ввод  15 8 4" xfId="6743"/>
    <cellStyle name="Ввод  15 9" xfId="6905"/>
    <cellStyle name="Ввод  15 9 2" xfId="9938"/>
    <cellStyle name="Ввод  15 9 2 2" xfId="19228"/>
    <cellStyle name="Ввод  15 9 3" xfId="16186"/>
    <cellStyle name="Ввод  16" xfId="67"/>
    <cellStyle name="Ввод  2" xfId="732"/>
    <cellStyle name="Ввод  2 10" xfId="9132"/>
    <cellStyle name="Ввод  2 10 2" xfId="12175"/>
    <cellStyle name="Ввод  2 10 2 2" xfId="21465"/>
    <cellStyle name="Ввод  2 10 3" xfId="18423"/>
    <cellStyle name="Ввод  2 11" xfId="14847"/>
    <cellStyle name="Ввод  2 11 2" xfId="24137"/>
    <cellStyle name="Ввод  2 12" xfId="14834"/>
    <cellStyle name="Ввод  2 12 2" xfId="24124"/>
    <cellStyle name="Ввод  2 13" xfId="15537"/>
    <cellStyle name="Ввод  2 14" xfId="6224"/>
    <cellStyle name="Ввод  2 2" xfId="1426"/>
    <cellStyle name="Ввод  2 2 10" xfId="9530"/>
    <cellStyle name="Ввод  2 2 10 2" xfId="18821"/>
    <cellStyle name="Ввод  2 2 11" xfId="14981"/>
    <cellStyle name="Ввод  2 2 11 2" xfId="24271"/>
    <cellStyle name="Ввод  2 2 12" xfId="15285"/>
    <cellStyle name="Ввод  2 2 12 2" xfId="24575"/>
    <cellStyle name="Ввод  2 2 13" xfId="15663"/>
    <cellStyle name="Ввод  2 2 14" xfId="6354"/>
    <cellStyle name="Ввод  2 2 2" xfId="2136"/>
    <cellStyle name="Ввод  2 2 2 2" xfId="4340"/>
    <cellStyle name="Ввод  2 2 2 2 2" xfId="19410"/>
    <cellStyle name="Ввод  2 2 2 2 3" xfId="10120"/>
    <cellStyle name="Ввод  2 2 2 3" xfId="5104"/>
    <cellStyle name="Ввод  2 2 2 3 2" xfId="16368"/>
    <cellStyle name="Ввод  2 2 2 4" xfId="5851"/>
    <cellStyle name="Ввод  2 2 2 4 2" xfId="25839"/>
    <cellStyle name="Ввод  2 2 2 5" xfId="3062"/>
    <cellStyle name="Ввод  2 2 2 5 2" xfId="25112"/>
    <cellStyle name="Ввод  2 2 2 6" xfId="7081"/>
    <cellStyle name="Ввод  2 2 3" xfId="3778"/>
    <cellStyle name="Ввод  2 2 3 2" xfId="10436"/>
    <cellStyle name="Ввод  2 2 3 2 2" xfId="19726"/>
    <cellStyle name="Ввод  2 2 3 3" xfId="16684"/>
    <cellStyle name="Ввод  2 2 3 4" xfId="7393"/>
    <cellStyle name="Ввод  2 2 4" xfId="3426"/>
    <cellStyle name="Ввод  2 2 4 2" xfId="10742"/>
    <cellStyle name="Ввод  2 2 4 2 2" xfId="20032"/>
    <cellStyle name="Ввод  2 2 4 3" xfId="16990"/>
    <cellStyle name="Ввод  2 2 4 4" xfId="7699"/>
    <cellStyle name="Ввод  2 2 5" xfId="4156"/>
    <cellStyle name="Ввод  2 2 5 2" xfId="11049"/>
    <cellStyle name="Ввод  2 2 5 2 2" xfId="20339"/>
    <cellStyle name="Ввод  2 2 5 3" xfId="17297"/>
    <cellStyle name="Ввод  2 2 5 4" xfId="8006"/>
    <cellStyle name="Ввод  2 2 6" xfId="2570"/>
    <cellStyle name="Ввод  2 2 6 2" xfId="11352"/>
    <cellStyle name="Ввод  2 2 6 2 2" xfId="20642"/>
    <cellStyle name="Ввод  2 2 6 3" xfId="17600"/>
    <cellStyle name="Ввод  2 2 6 4" xfId="8309"/>
    <cellStyle name="Ввод  2 2 7" xfId="8612"/>
    <cellStyle name="Ввод  2 2 7 2" xfId="11655"/>
    <cellStyle name="Ввод  2 2 7 2 2" xfId="20945"/>
    <cellStyle name="Ввод  2 2 7 3" xfId="17903"/>
    <cellStyle name="Ввод  2 2 8" xfId="8880"/>
    <cellStyle name="Ввод  2 2 8 2" xfId="11923"/>
    <cellStyle name="Ввод  2 2 8 2 2" xfId="21213"/>
    <cellStyle name="Ввод  2 2 8 3" xfId="18171"/>
    <cellStyle name="Ввод  2 2 9" xfId="9258"/>
    <cellStyle name="Ввод  2 2 9 2" xfId="12268"/>
    <cellStyle name="Ввод  2 2 9 2 2" xfId="21558"/>
    <cellStyle name="Ввод  2 2 9 3" xfId="18549"/>
    <cellStyle name="Ввод  2 3" xfId="1399"/>
    <cellStyle name="Ввод  2 3 10" xfId="15149"/>
    <cellStyle name="Ввод  2 3 10 2" xfId="24439"/>
    <cellStyle name="Ввод  2 3 11" xfId="15452"/>
    <cellStyle name="Ввод  2 3 11 2" xfId="24742"/>
    <cellStyle name="Ввод  2 3 12" xfId="15831"/>
    <cellStyle name="Ввод  2 3 13" xfId="6541"/>
    <cellStyle name="Ввод  2 3 2" xfId="2109"/>
    <cellStyle name="Ввод  2 3 2 2" xfId="4313"/>
    <cellStyle name="Ввод  2 3 2 2 2" xfId="19582"/>
    <cellStyle name="Ввод  2 3 2 2 3" xfId="10292"/>
    <cellStyle name="Ввод  2 3 2 3" xfId="5077"/>
    <cellStyle name="Ввод  2 3 2 3 2" xfId="16540"/>
    <cellStyle name="Ввод  2 3 2 4" xfId="5824"/>
    <cellStyle name="Ввод  2 3 2 4 2" xfId="25818"/>
    <cellStyle name="Ввод  2 3 2 5" xfId="3035"/>
    <cellStyle name="Ввод  2 3 2 5 2" xfId="25085"/>
    <cellStyle name="Ввод  2 3 2 6" xfId="7249"/>
    <cellStyle name="Ввод  2 3 3" xfId="3751"/>
    <cellStyle name="Ввод  2 3 3 2" xfId="10603"/>
    <cellStyle name="Ввод  2 3 3 2 2" xfId="19893"/>
    <cellStyle name="Ввод  2 3 3 3" xfId="16851"/>
    <cellStyle name="Ввод  2 3 3 4" xfId="7560"/>
    <cellStyle name="Ввод  2 3 4" xfId="3445"/>
    <cellStyle name="Ввод  2 3 4 2" xfId="10911"/>
    <cellStyle name="Ввод  2 3 4 2 2" xfId="20201"/>
    <cellStyle name="Ввод  2 3 4 3" xfId="17159"/>
    <cellStyle name="Ввод  2 3 4 4" xfId="7868"/>
    <cellStyle name="Ввод  2 3 5" xfId="3628"/>
    <cellStyle name="Ввод  2 3 5 2" xfId="11216"/>
    <cellStyle name="Ввод  2 3 5 2 2" xfId="20506"/>
    <cellStyle name="Ввод  2 3 5 3" xfId="17464"/>
    <cellStyle name="Ввод  2 3 5 4" xfId="8173"/>
    <cellStyle name="Ввод  2 3 6" xfId="2543"/>
    <cellStyle name="Ввод  2 3 6 2" xfId="11520"/>
    <cellStyle name="Ввод  2 3 6 2 2" xfId="20810"/>
    <cellStyle name="Ввод  2 3 6 3" xfId="17768"/>
    <cellStyle name="Ввод  2 3 6 4" xfId="8477"/>
    <cellStyle name="Ввод  2 3 7" xfId="8779"/>
    <cellStyle name="Ввод  2 3 7 2" xfId="11822"/>
    <cellStyle name="Ввод  2 3 7 2 2" xfId="21112"/>
    <cellStyle name="Ввод  2 3 7 3" xfId="18070"/>
    <cellStyle name="Ввод  2 3 8" xfId="9047"/>
    <cellStyle name="Ввод  2 3 8 2" xfId="12090"/>
    <cellStyle name="Ввод  2 3 8 2 2" xfId="21380"/>
    <cellStyle name="Ввод  2 3 8 3" xfId="18338"/>
    <cellStyle name="Ввод  2 3 9" xfId="9426"/>
    <cellStyle name="Ввод  2 3 9 2" xfId="18717"/>
    <cellStyle name="Ввод  2 4" xfId="1667"/>
    <cellStyle name="Ввод  2 4 10" xfId="15123"/>
    <cellStyle name="Ввод  2 4 10 2" xfId="24413"/>
    <cellStyle name="Ввод  2 4 11" xfId="15426"/>
    <cellStyle name="Ввод  2 4 11 2" xfId="24716"/>
    <cellStyle name="Ввод  2 4 12" xfId="15805"/>
    <cellStyle name="Ввод  2 4 13" xfId="6515"/>
    <cellStyle name="Ввод  2 4 2" xfId="2303"/>
    <cellStyle name="Ввод  2 4 2 2" xfId="4507"/>
    <cellStyle name="Ввод  2 4 2 2 2" xfId="19556"/>
    <cellStyle name="Ввод  2 4 2 2 3" xfId="10266"/>
    <cellStyle name="Ввод  2 4 2 3" xfId="5271"/>
    <cellStyle name="Ввод  2 4 2 3 2" xfId="16514"/>
    <cellStyle name="Ввод  2 4 2 4" xfId="6018"/>
    <cellStyle name="Ввод  2 4 2 4 2" xfId="25944"/>
    <cellStyle name="Ввод  2 4 2 5" xfId="3229"/>
    <cellStyle name="Ввод  2 4 2 5 2" xfId="25279"/>
    <cellStyle name="Ввод  2 4 2 6" xfId="7223"/>
    <cellStyle name="Ввод  2 4 3" xfId="3972"/>
    <cellStyle name="Ввод  2 4 3 2" xfId="10577"/>
    <cellStyle name="Ввод  2 4 3 2 2" xfId="19867"/>
    <cellStyle name="Ввод  2 4 3 3" xfId="16825"/>
    <cellStyle name="Ввод  2 4 3 4" xfId="7534"/>
    <cellStyle name="Ввод  2 4 4" xfId="4780"/>
    <cellStyle name="Ввод  2 4 4 2" xfId="10885"/>
    <cellStyle name="Ввод  2 4 4 2 2" xfId="20175"/>
    <cellStyle name="Ввод  2 4 4 3" xfId="17133"/>
    <cellStyle name="Ввод  2 4 4 4" xfId="7842"/>
    <cellStyle name="Ввод  2 4 5" xfId="5526"/>
    <cellStyle name="Ввод  2 4 5 2" xfId="11190"/>
    <cellStyle name="Ввод  2 4 5 2 2" xfId="20480"/>
    <cellStyle name="Ввод  2 4 5 3" xfId="17438"/>
    <cellStyle name="Ввод  2 4 5 4" xfId="8147"/>
    <cellStyle name="Ввод  2 4 6" xfId="2737"/>
    <cellStyle name="Ввод  2 4 6 2" xfId="11494"/>
    <cellStyle name="Ввод  2 4 6 2 2" xfId="20784"/>
    <cellStyle name="Ввод  2 4 6 3" xfId="17742"/>
    <cellStyle name="Ввод  2 4 6 4" xfId="8451"/>
    <cellStyle name="Ввод  2 4 7" xfId="8753"/>
    <cellStyle name="Ввод  2 4 7 2" xfId="11796"/>
    <cellStyle name="Ввод  2 4 7 2 2" xfId="21086"/>
    <cellStyle name="Ввод  2 4 7 3" xfId="18044"/>
    <cellStyle name="Ввод  2 4 8" xfId="9021"/>
    <cellStyle name="Ввод  2 4 8 2" xfId="12064"/>
    <cellStyle name="Ввод  2 4 8 2 2" xfId="21354"/>
    <cellStyle name="Ввод  2 4 8 3" xfId="18312"/>
    <cellStyle name="Ввод  2 4 9" xfId="9400"/>
    <cellStyle name="Ввод  2 4 9 2" xfId="18691"/>
    <cellStyle name="Ввод  2 5" xfId="1637"/>
    <cellStyle name="Ввод  2 5 2" xfId="2273"/>
    <cellStyle name="Ввод  2 5 2 2" xfId="4477"/>
    <cellStyle name="Ввод  2 5 2 2 2" xfId="19135"/>
    <cellStyle name="Ввод  2 5 2 3" xfId="5241"/>
    <cellStyle name="Ввод  2 5 2 3 2" xfId="25558"/>
    <cellStyle name="Ввод  2 5 2 4" xfId="5988"/>
    <cellStyle name="Ввод  2 5 2 4 2" xfId="25920"/>
    <cellStyle name="Ввод  2 5 2 5" xfId="3199"/>
    <cellStyle name="Ввод  2 5 2 5 2" xfId="25249"/>
    <cellStyle name="Ввод  2 5 2 6" xfId="9845"/>
    <cellStyle name="Ввод  2 5 3" xfId="3943"/>
    <cellStyle name="Ввод  2 5 3 2" xfId="16093"/>
    <cellStyle name="Ввод  2 5 4" xfId="4750"/>
    <cellStyle name="Ввод  2 5 4 2" xfId="25474"/>
    <cellStyle name="Ввод  2 5 5" xfId="5496"/>
    <cellStyle name="Ввод  2 5 5 2" xfId="25641"/>
    <cellStyle name="Ввод  2 5 6" xfId="2707"/>
    <cellStyle name="Ввод  2 5 6 2" xfId="24849"/>
    <cellStyle name="Ввод  2 5 7" xfId="6812"/>
    <cellStyle name="Ввод  2 6" xfId="1831"/>
    <cellStyle name="Ввод  2 6 2" xfId="2392"/>
    <cellStyle name="Ввод  2 6 2 2" xfId="4596"/>
    <cellStyle name="Ввод  2 6 2 2 2" xfId="19109"/>
    <cellStyle name="Ввод  2 6 2 3" xfId="5360"/>
    <cellStyle name="Ввод  2 6 2 3 2" xfId="25582"/>
    <cellStyle name="Ввод  2 6 2 4" xfId="6107"/>
    <cellStyle name="Ввод  2 6 2 4 2" xfId="26005"/>
    <cellStyle name="Ввод  2 6 2 5" xfId="3318"/>
    <cellStyle name="Ввод  2 6 2 5 2" xfId="25368"/>
    <cellStyle name="Ввод  2 6 2 6" xfId="9819"/>
    <cellStyle name="Ввод  2 6 3" xfId="4077"/>
    <cellStyle name="Ввод  2 6 3 2" xfId="16067"/>
    <cellStyle name="Ввод  2 6 4" xfId="4868"/>
    <cellStyle name="Ввод  2 6 4 2" xfId="25498"/>
    <cellStyle name="Ввод  2 6 5" xfId="5615"/>
    <cellStyle name="Ввод  2 6 5 2" xfId="25668"/>
    <cellStyle name="Ввод  2 6 6" xfId="2826"/>
    <cellStyle name="Ввод  2 6 6 2" xfId="24876"/>
    <cellStyle name="Ввод  2 6 7" xfId="6786"/>
    <cellStyle name="Ввод  2 7" xfId="1980"/>
    <cellStyle name="Ввод  2 7 2" xfId="4184"/>
    <cellStyle name="Ввод  2 7 2 2" xfId="19175"/>
    <cellStyle name="Ввод  2 7 2 3" xfId="9885"/>
    <cellStyle name="Ввод  2 7 3" xfId="4948"/>
    <cellStyle name="Ввод  2 7 3 2" xfId="16133"/>
    <cellStyle name="Ввод  2 7 4" xfId="5695"/>
    <cellStyle name="Ввод  2 7 4 2" xfId="25745"/>
    <cellStyle name="Ввод  2 7 5" xfId="2906"/>
    <cellStyle name="Ввод  2 7 5 2" xfId="24956"/>
    <cellStyle name="Ввод  2 7 6" xfId="6852"/>
    <cellStyle name="Ввод  2 8" xfId="3532"/>
    <cellStyle name="Ввод  2 8 2" xfId="9775"/>
    <cellStyle name="Ввод  2 8 2 2" xfId="19065"/>
    <cellStyle name="Ввод  2 8 3" xfId="16023"/>
    <cellStyle name="Ввод  2 8 4" xfId="6742"/>
    <cellStyle name="Ввод  2 9" xfId="6906"/>
    <cellStyle name="Ввод  2 9 2" xfId="9939"/>
    <cellStyle name="Ввод  2 9 2 2" xfId="19229"/>
    <cellStyle name="Ввод  2 9 3" xfId="16187"/>
    <cellStyle name="Ввод  3" xfId="733"/>
    <cellStyle name="Ввод  3 10" xfId="9133"/>
    <cellStyle name="Ввод  3 10 2" xfId="12176"/>
    <cellStyle name="Ввод  3 10 2 2" xfId="21466"/>
    <cellStyle name="Ввод  3 10 3" xfId="18424"/>
    <cellStyle name="Ввод  3 11" xfId="14848"/>
    <cellStyle name="Ввод  3 11 2" xfId="24138"/>
    <cellStyle name="Ввод  3 12" xfId="14833"/>
    <cellStyle name="Ввод  3 12 2" xfId="24123"/>
    <cellStyle name="Ввод  3 13" xfId="15538"/>
    <cellStyle name="Ввод  3 14" xfId="6225"/>
    <cellStyle name="Ввод  3 2" xfId="1427"/>
    <cellStyle name="Ввод  3 2 10" xfId="9531"/>
    <cellStyle name="Ввод  3 2 10 2" xfId="18822"/>
    <cellStyle name="Ввод  3 2 11" xfId="14982"/>
    <cellStyle name="Ввод  3 2 11 2" xfId="24272"/>
    <cellStyle name="Ввод  3 2 12" xfId="15286"/>
    <cellStyle name="Ввод  3 2 12 2" xfId="24576"/>
    <cellStyle name="Ввод  3 2 13" xfId="15664"/>
    <cellStyle name="Ввод  3 2 14" xfId="6355"/>
    <cellStyle name="Ввод  3 2 2" xfId="2137"/>
    <cellStyle name="Ввод  3 2 2 2" xfId="4341"/>
    <cellStyle name="Ввод  3 2 2 2 2" xfId="19411"/>
    <cellStyle name="Ввод  3 2 2 2 3" xfId="10121"/>
    <cellStyle name="Ввод  3 2 2 3" xfId="5105"/>
    <cellStyle name="Ввод  3 2 2 3 2" xfId="16369"/>
    <cellStyle name="Ввод  3 2 2 4" xfId="5852"/>
    <cellStyle name="Ввод  3 2 2 4 2" xfId="25840"/>
    <cellStyle name="Ввод  3 2 2 5" xfId="3063"/>
    <cellStyle name="Ввод  3 2 2 5 2" xfId="25113"/>
    <cellStyle name="Ввод  3 2 2 6" xfId="7082"/>
    <cellStyle name="Ввод  3 2 3" xfId="3779"/>
    <cellStyle name="Ввод  3 2 3 2" xfId="10437"/>
    <cellStyle name="Ввод  3 2 3 2 2" xfId="19727"/>
    <cellStyle name="Ввод  3 2 3 3" xfId="16685"/>
    <cellStyle name="Ввод  3 2 3 4" xfId="7394"/>
    <cellStyle name="Ввод  3 2 4" xfId="3425"/>
    <cellStyle name="Ввод  3 2 4 2" xfId="10743"/>
    <cellStyle name="Ввод  3 2 4 2 2" xfId="20033"/>
    <cellStyle name="Ввод  3 2 4 3" xfId="16991"/>
    <cellStyle name="Ввод  3 2 4 4" xfId="7700"/>
    <cellStyle name="Ввод  3 2 5" xfId="3643"/>
    <cellStyle name="Ввод  3 2 5 2" xfId="11050"/>
    <cellStyle name="Ввод  3 2 5 2 2" xfId="20340"/>
    <cellStyle name="Ввод  3 2 5 3" xfId="17298"/>
    <cellStyle name="Ввод  3 2 5 4" xfId="8007"/>
    <cellStyle name="Ввод  3 2 6" xfId="2571"/>
    <cellStyle name="Ввод  3 2 6 2" xfId="11353"/>
    <cellStyle name="Ввод  3 2 6 2 2" xfId="20643"/>
    <cellStyle name="Ввод  3 2 6 3" xfId="17601"/>
    <cellStyle name="Ввод  3 2 6 4" xfId="8310"/>
    <cellStyle name="Ввод  3 2 7" xfId="8613"/>
    <cellStyle name="Ввод  3 2 7 2" xfId="11656"/>
    <cellStyle name="Ввод  3 2 7 2 2" xfId="20946"/>
    <cellStyle name="Ввод  3 2 7 3" xfId="17904"/>
    <cellStyle name="Ввод  3 2 8" xfId="8881"/>
    <cellStyle name="Ввод  3 2 8 2" xfId="11924"/>
    <cellStyle name="Ввод  3 2 8 2 2" xfId="21214"/>
    <cellStyle name="Ввод  3 2 8 3" xfId="18172"/>
    <cellStyle name="Ввод  3 2 9" xfId="9259"/>
    <cellStyle name="Ввод  3 2 9 2" xfId="12269"/>
    <cellStyle name="Ввод  3 2 9 2 2" xfId="21559"/>
    <cellStyle name="Ввод  3 2 9 3" xfId="18550"/>
    <cellStyle name="Ввод  3 3" xfId="1398"/>
    <cellStyle name="Ввод  3 3 10" xfId="15150"/>
    <cellStyle name="Ввод  3 3 10 2" xfId="24440"/>
    <cellStyle name="Ввод  3 3 11" xfId="15453"/>
    <cellStyle name="Ввод  3 3 11 2" xfId="24743"/>
    <cellStyle name="Ввод  3 3 12" xfId="15832"/>
    <cellStyle name="Ввод  3 3 13" xfId="6542"/>
    <cellStyle name="Ввод  3 3 2" xfId="2108"/>
    <cellStyle name="Ввод  3 3 2 2" xfId="4312"/>
    <cellStyle name="Ввод  3 3 2 2 2" xfId="19583"/>
    <cellStyle name="Ввод  3 3 2 2 3" xfId="10293"/>
    <cellStyle name="Ввод  3 3 2 3" xfId="5076"/>
    <cellStyle name="Ввод  3 3 2 3 2" xfId="16541"/>
    <cellStyle name="Ввод  3 3 2 4" xfId="5823"/>
    <cellStyle name="Ввод  3 3 2 4 2" xfId="25817"/>
    <cellStyle name="Ввод  3 3 2 5" xfId="3034"/>
    <cellStyle name="Ввод  3 3 2 5 2" xfId="25084"/>
    <cellStyle name="Ввод  3 3 2 6" xfId="7250"/>
    <cellStyle name="Ввод  3 3 3" xfId="3750"/>
    <cellStyle name="Ввод  3 3 3 2" xfId="10604"/>
    <cellStyle name="Ввод  3 3 3 2 2" xfId="19894"/>
    <cellStyle name="Ввод  3 3 3 3" xfId="16852"/>
    <cellStyle name="Ввод  3 3 3 4" xfId="7561"/>
    <cellStyle name="Ввод  3 3 4" xfId="3446"/>
    <cellStyle name="Ввод  3 3 4 2" xfId="10912"/>
    <cellStyle name="Ввод  3 3 4 2 2" xfId="20202"/>
    <cellStyle name="Ввод  3 3 4 3" xfId="17160"/>
    <cellStyle name="Ввод  3 3 4 4" xfId="7869"/>
    <cellStyle name="Ввод  3 3 5" xfId="3627"/>
    <cellStyle name="Ввод  3 3 5 2" xfId="11217"/>
    <cellStyle name="Ввод  3 3 5 2 2" xfId="20507"/>
    <cellStyle name="Ввод  3 3 5 3" xfId="17465"/>
    <cellStyle name="Ввод  3 3 5 4" xfId="8174"/>
    <cellStyle name="Ввод  3 3 6" xfId="2542"/>
    <cellStyle name="Ввод  3 3 6 2" xfId="11521"/>
    <cellStyle name="Ввод  3 3 6 2 2" xfId="20811"/>
    <cellStyle name="Ввод  3 3 6 3" xfId="17769"/>
    <cellStyle name="Ввод  3 3 6 4" xfId="8478"/>
    <cellStyle name="Ввод  3 3 7" xfId="8780"/>
    <cellStyle name="Ввод  3 3 7 2" xfId="11823"/>
    <cellStyle name="Ввод  3 3 7 2 2" xfId="21113"/>
    <cellStyle name="Ввод  3 3 7 3" xfId="18071"/>
    <cellStyle name="Ввод  3 3 8" xfId="9048"/>
    <cellStyle name="Ввод  3 3 8 2" xfId="12091"/>
    <cellStyle name="Ввод  3 3 8 2 2" xfId="21381"/>
    <cellStyle name="Ввод  3 3 8 3" xfId="18339"/>
    <cellStyle name="Ввод  3 3 9" xfId="9427"/>
    <cellStyle name="Ввод  3 3 9 2" xfId="18718"/>
    <cellStyle name="Ввод  3 4" xfId="1668"/>
    <cellStyle name="Ввод  3 4 10" xfId="15122"/>
    <cellStyle name="Ввод  3 4 10 2" xfId="24412"/>
    <cellStyle name="Ввод  3 4 11" xfId="15425"/>
    <cellStyle name="Ввод  3 4 11 2" xfId="24715"/>
    <cellStyle name="Ввод  3 4 12" xfId="15804"/>
    <cellStyle name="Ввод  3 4 13" xfId="6514"/>
    <cellStyle name="Ввод  3 4 2" xfId="2304"/>
    <cellStyle name="Ввод  3 4 2 2" xfId="4508"/>
    <cellStyle name="Ввод  3 4 2 2 2" xfId="19555"/>
    <cellStyle name="Ввод  3 4 2 2 3" xfId="10265"/>
    <cellStyle name="Ввод  3 4 2 3" xfId="5272"/>
    <cellStyle name="Ввод  3 4 2 3 2" xfId="16513"/>
    <cellStyle name="Ввод  3 4 2 4" xfId="6019"/>
    <cellStyle name="Ввод  3 4 2 4 2" xfId="25945"/>
    <cellStyle name="Ввод  3 4 2 5" xfId="3230"/>
    <cellStyle name="Ввод  3 4 2 5 2" xfId="25280"/>
    <cellStyle name="Ввод  3 4 2 6" xfId="7222"/>
    <cellStyle name="Ввод  3 4 3" xfId="3973"/>
    <cellStyle name="Ввод  3 4 3 2" xfId="10576"/>
    <cellStyle name="Ввод  3 4 3 2 2" xfId="19866"/>
    <cellStyle name="Ввод  3 4 3 3" xfId="16824"/>
    <cellStyle name="Ввод  3 4 3 4" xfId="7533"/>
    <cellStyle name="Ввод  3 4 4" xfId="4781"/>
    <cellStyle name="Ввод  3 4 4 2" xfId="10884"/>
    <cellStyle name="Ввод  3 4 4 2 2" xfId="20174"/>
    <cellStyle name="Ввод  3 4 4 3" xfId="17132"/>
    <cellStyle name="Ввод  3 4 4 4" xfId="7841"/>
    <cellStyle name="Ввод  3 4 5" xfId="5527"/>
    <cellStyle name="Ввод  3 4 5 2" xfId="11189"/>
    <cellStyle name="Ввод  3 4 5 2 2" xfId="20479"/>
    <cellStyle name="Ввод  3 4 5 3" xfId="17437"/>
    <cellStyle name="Ввод  3 4 5 4" xfId="8146"/>
    <cellStyle name="Ввод  3 4 6" xfId="2738"/>
    <cellStyle name="Ввод  3 4 6 2" xfId="11493"/>
    <cellStyle name="Ввод  3 4 6 2 2" xfId="20783"/>
    <cellStyle name="Ввод  3 4 6 3" xfId="17741"/>
    <cellStyle name="Ввод  3 4 6 4" xfId="8450"/>
    <cellStyle name="Ввод  3 4 7" xfId="8752"/>
    <cellStyle name="Ввод  3 4 7 2" xfId="11795"/>
    <cellStyle name="Ввод  3 4 7 2 2" xfId="21085"/>
    <cellStyle name="Ввод  3 4 7 3" xfId="18043"/>
    <cellStyle name="Ввод  3 4 8" xfId="9020"/>
    <cellStyle name="Ввод  3 4 8 2" xfId="12063"/>
    <cellStyle name="Ввод  3 4 8 2 2" xfId="21353"/>
    <cellStyle name="Ввод  3 4 8 3" xfId="18311"/>
    <cellStyle name="Ввод  3 4 9" xfId="9399"/>
    <cellStyle name="Ввод  3 4 9 2" xfId="18690"/>
    <cellStyle name="Ввод  3 5" xfId="1636"/>
    <cellStyle name="Ввод  3 5 2" xfId="2272"/>
    <cellStyle name="Ввод  3 5 2 2" xfId="4476"/>
    <cellStyle name="Ввод  3 5 2 2 2" xfId="19136"/>
    <cellStyle name="Ввод  3 5 2 3" xfId="5240"/>
    <cellStyle name="Ввод  3 5 2 3 2" xfId="25557"/>
    <cellStyle name="Ввод  3 5 2 4" xfId="5987"/>
    <cellStyle name="Ввод  3 5 2 4 2" xfId="25919"/>
    <cellStyle name="Ввод  3 5 2 5" xfId="3198"/>
    <cellStyle name="Ввод  3 5 2 5 2" xfId="25248"/>
    <cellStyle name="Ввод  3 5 2 6" xfId="9846"/>
    <cellStyle name="Ввод  3 5 3" xfId="3942"/>
    <cellStyle name="Ввод  3 5 3 2" xfId="16094"/>
    <cellStyle name="Ввод  3 5 4" xfId="4749"/>
    <cellStyle name="Ввод  3 5 4 2" xfId="25473"/>
    <cellStyle name="Ввод  3 5 5" xfId="5495"/>
    <cellStyle name="Ввод  3 5 5 2" xfId="25640"/>
    <cellStyle name="Ввод  3 5 6" xfId="2706"/>
    <cellStyle name="Ввод  3 5 6 2" xfId="24848"/>
    <cellStyle name="Ввод  3 5 7" xfId="6813"/>
    <cellStyle name="Ввод  3 6" xfId="1832"/>
    <cellStyle name="Ввод  3 6 2" xfId="2393"/>
    <cellStyle name="Ввод  3 6 2 2" xfId="4597"/>
    <cellStyle name="Ввод  3 6 2 2 2" xfId="19108"/>
    <cellStyle name="Ввод  3 6 2 3" xfId="5361"/>
    <cellStyle name="Ввод  3 6 2 3 2" xfId="25583"/>
    <cellStyle name="Ввод  3 6 2 4" xfId="6108"/>
    <cellStyle name="Ввод  3 6 2 4 2" xfId="26006"/>
    <cellStyle name="Ввод  3 6 2 5" xfId="3319"/>
    <cellStyle name="Ввод  3 6 2 5 2" xfId="25369"/>
    <cellStyle name="Ввод  3 6 2 6" xfId="9818"/>
    <cellStyle name="Ввод  3 6 3" xfId="4078"/>
    <cellStyle name="Ввод  3 6 3 2" xfId="16066"/>
    <cellStyle name="Ввод  3 6 4" xfId="4869"/>
    <cellStyle name="Ввод  3 6 4 2" xfId="25499"/>
    <cellStyle name="Ввод  3 6 5" xfId="5616"/>
    <cellStyle name="Ввод  3 6 5 2" xfId="25669"/>
    <cellStyle name="Ввод  3 6 6" xfId="2827"/>
    <cellStyle name="Ввод  3 6 6 2" xfId="24877"/>
    <cellStyle name="Ввод  3 6 7" xfId="6785"/>
    <cellStyle name="Ввод  3 7" xfId="1981"/>
    <cellStyle name="Ввод  3 7 2" xfId="4185"/>
    <cellStyle name="Ввод  3 7 2 2" xfId="18950"/>
    <cellStyle name="Ввод  3 7 2 3" xfId="9660"/>
    <cellStyle name="Ввод  3 7 3" xfId="4949"/>
    <cellStyle name="Ввод  3 7 3 2" xfId="15908"/>
    <cellStyle name="Ввод  3 7 4" xfId="5696"/>
    <cellStyle name="Ввод  3 7 4 2" xfId="25746"/>
    <cellStyle name="Ввод  3 7 5" xfId="2907"/>
    <cellStyle name="Ввод  3 7 5 2" xfId="24957"/>
    <cellStyle name="Ввод  3 7 6" xfId="6627"/>
    <cellStyle name="Ввод  3 8" xfId="3533"/>
    <cellStyle name="Ввод  3 8 2" xfId="9774"/>
    <cellStyle name="Ввод  3 8 2 2" xfId="19064"/>
    <cellStyle name="Ввод  3 8 3" xfId="16022"/>
    <cellStyle name="Ввод  3 8 4" xfId="6741"/>
    <cellStyle name="Ввод  3 9" xfId="6907"/>
    <cellStyle name="Ввод  3 9 2" xfId="9940"/>
    <cellStyle name="Ввод  3 9 2 2" xfId="19230"/>
    <cellStyle name="Ввод  3 9 3" xfId="16188"/>
    <cellStyle name="Ввод  4" xfId="734"/>
    <cellStyle name="Ввод  4 10" xfId="9134"/>
    <cellStyle name="Ввод  4 10 2" xfId="12177"/>
    <cellStyle name="Ввод  4 10 2 2" xfId="21467"/>
    <cellStyle name="Ввод  4 10 3" xfId="18425"/>
    <cellStyle name="Ввод  4 11" xfId="14849"/>
    <cellStyle name="Ввод  4 11 2" xfId="24139"/>
    <cellStyle name="Ввод  4 12" xfId="14832"/>
    <cellStyle name="Ввод  4 12 2" xfId="24122"/>
    <cellStyle name="Ввод  4 13" xfId="15539"/>
    <cellStyle name="Ввод  4 14" xfId="6226"/>
    <cellStyle name="Ввод  4 2" xfId="1428"/>
    <cellStyle name="Ввод  4 2 10" xfId="9532"/>
    <cellStyle name="Ввод  4 2 10 2" xfId="18823"/>
    <cellStyle name="Ввод  4 2 11" xfId="14983"/>
    <cellStyle name="Ввод  4 2 11 2" xfId="24273"/>
    <cellStyle name="Ввод  4 2 12" xfId="15287"/>
    <cellStyle name="Ввод  4 2 12 2" xfId="24577"/>
    <cellStyle name="Ввод  4 2 13" xfId="15665"/>
    <cellStyle name="Ввод  4 2 14" xfId="6356"/>
    <cellStyle name="Ввод  4 2 2" xfId="2138"/>
    <cellStyle name="Ввод  4 2 2 2" xfId="4342"/>
    <cellStyle name="Ввод  4 2 2 2 2" xfId="19412"/>
    <cellStyle name="Ввод  4 2 2 2 3" xfId="10122"/>
    <cellStyle name="Ввод  4 2 2 3" xfId="5106"/>
    <cellStyle name="Ввод  4 2 2 3 2" xfId="16370"/>
    <cellStyle name="Ввод  4 2 2 4" xfId="5853"/>
    <cellStyle name="Ввод  4 2 2 4 2" xfId="25841"/>
    <cellStyle name="Ввод  4 2 2 5" xfId="3064"/>
    <cellStyle name="Ввод  4 2 2 5 2" xfId="25114"/>
    <cellStyle name="Ввод  4 2 2 6" xfId="7083"/>
    <cellStyle name="Ввод  4 2 3" xfId="3780"/>
    <cellStyle name="Ввод  4 2 3 2" xfId="10438"/>
    <cellStyle name="Ввод  4 2 3 2 2" xfId="19728"/>
    <cellStyle name="Ввод  4 2 3 3" xfId="16686"/>
    <cellStyle name="Ввод  4 2 3 4" xfId="7395"/>
    <cellStyle name="Ввод  4 2 4" xfId="3424"/>
    <cellStyle name="Ввод  4 2 4 2" xfId="10744"/>
    <cellStyle name="Ввод  4 2 4 2 2" xfId="20034"/>
    <cellStyle name="Ввод  4 2 4 3" xfId="16992"/>
    <cellStyle name="Ввод  4 2 4 4" xfId="7701"/>
    <cellStyle name="Ввод  4 2 5" xfId="3858"/>
    <cellStyle name="Ввод  4 2 5 2" xfId="11051"/>
    <cellStyle name="Ввод  4 2 5 2 2" xfId="20341"/>
    <cellStyle name="Ввод  4 2 5 3" xfId="17299"/>
    <cellStyle name="Ввод  4 2 5 4" xfId="8008"/>
    <cellStyle name="Ввод  4 2 6" xfId="2572"/>
    <cellStyle name="Ввод  4 2 6 2" xfId="11354"/>
    <cellStyle name="Ввод  4 2 6 2 2" xfId="20644"/>
    <cellStyle name="Ввод  4 2 6 3" xfId="17602"/>
    <cellStyle name="Ввод  4 2 6 4" xfId="8311"/>
    <cellStyle name="Ввод  4 2 7" xfId="8614"/>
    <cellStyle name="Ввод  4 2 7 2" xfId="11657"/>
    <cellStyle name="Ввод  4 2 7 2 2" xfId="20947"/>
    <cellStyle name="Ввод  4 2 7 3" xfId="17905"/>
    <cellStyle name="Ввод  4 2 8" xfId="8882"/>
    <cellStyle name="Ввод  4 2 8 2" xfId="11925"/>
    <cellStyle name="Ввод  4 2 8 2 2" xfId="21215"/>
    <cellStyle name="Ввод  4 2 8 3" xfId="18173"/>
    <cellStyle name="Ввод  4 2 9" xfId="9260"/>
    <cellStyle name="Ввод  4 2 9 2" xfId="12270"/>
    <cellStyle name="Ввод  4 2 9 2 2" xfId="21560"/>
    <cellStyle name="Ввод  4 2 9 3" xfId="18551"/>
    <cellStyle name="Ввод  4 3" xfId="1397"/>
    <cellStyle name="Ввод  4 3 10" xfId="15151"/>
    <cellStyle name="Ввод  4 3 10 2" xfId="24441"/>
    <cellStyle name="Ввод  4 3 11" xfId="15454"/>
    <cellStyle name="Ввод  4 3 11 2" xfId="24744"/>
    <cellStyle name="Ввод  4 3 12" xfId="15833"/>
    <cellStyle name="Ввод  4 3 13" xfId="6543"/>
    <cellStyle name="Ввод  4 3 2" xfId="2107"/>
    <cellStyle name="Ввод  4 3 2 2" xfId="4311"/>
    <cellStyle name="Ввод  4 3 2 2 2" xfId="19584"/>
    <cellStyle name="Ввод  4 3 2 2 3" xfId="10294"/>
    <cellStyle name="Ввод  4 3 2 3" xfId="5075"/>
    <cellStyle name="Ввод  4 3 2 3 2" xfId="16542"/>
    <cellStyle name="Ввод  4 3 2 4" xfId="5822"/>
    <cellStyle name="Ввод  4 3 2 4 2" xfId="25816"/>
    <cellStyle name="Ввод  4 3 2 5" xfId="3033"/>
    <cellStyle name="Ввод  4 3 2 5 2" xfId="25083"/>
    <cellStyle name="Ввод  4 3 2 6" xfId="7251"/>
    <cellStyle name="Ввод  4 3 3" xfId="3749"/>
    <cellStyle name="Ввод  4 3 3 2" xfId="10605"/>
    <cellStyle name="Ввод  4 3 3 2 2" xfId="19895"/>
    <cellStyle name="Ввод  4 3 3 3" xfId="16853"/>
    <cellStyle name="Ввод  4 3 3 4" xfId="7562"/>
    <cellStyle name="Ввод  4 3 4" xfId="3447"/>
    <cellStyle name="Ввод  4 3 4 2" xfId="10913"/>
    <cellStyle name="Ввод  4 3 4 2 2" xfId="20203"/>
    <cellStyle name="Ввод  4 3 4 3" xfId="17161"/>
    <cellStyle name="Ввод  4 3 4 4" xfId="7870"/>
    <cellStyle name="Ввод  4 3 5" xfId="3626"/>
    <cellStyle name="Ввод  4 3 5 2" xfId="11218"/>
    <cellStyle name="Ввод  4 3 5 2 2" xfId="20508"/>
    <cellStyle name="Ввод  4 3 5 3" xfId="17466"/>
    <cellStyle name="Ввод  4 3 5 4" xfId="8175"/>
    <cellStyle name="Ввод  4 3 6" xfId="2541"/>
    <cellStyle name="Ввод  4 3 6 2" xfId="11522"/>
    <cellStyle name="Ввод  4 3 6 2 2" xfId="20812"/>
    <cellStyle name="Ввод  4 3 6 3" xfId="17770"/>
    <cellStyle name="Ввод  4 3 6 4" xfId="8479"/>
    <cellStyle name="Ввод  4 3 7" xfId="8781"/>
    <cellStyle name="Ввод  4 3 7 2" xfId="11824"/>
    <cellStyle name="Ввод  4 3 7 2 2" xfId="21114"/>
    <cellStyle name="Ввод  4 3 7 3" xfId="18072"/>
    <cellStyle name="Ввод  4 3 8" xfId="9049"/>
    <cellStyle name="Ввод  4 3 8 2" xfId="12092"/>
    <cellStyle name="Ввод  4 3 8 2 2" xfId="21382"/>
    <cellStyle name="Ввод  4 3 8 3" xfId="18340"/>
    <cellStyle name="Ввод  4 3 9" xfId="9428"/>
    <cellStyle name="Ввод  4 3 9 2" xfId="18719"/>
    <cellStyle name="Ввод  4 4" xfId="1669"/>
    <cellStyle name="Ввод  4 4 10" xfId="15121"/>
    <cellStyle name="Ввод  4 4 10 2" xfId="24411"/>
    <cellStyle name="Ввод  4 4 11" xfId="15424"/>
    <cellStyle name="Ввод  4 4 11 2" xfId="24714"/>
    <cellStyle name="Ввод  4 4 12" xfId="15803"/>
    <cellStyle name="Ввод  4 4 13" xfId="6513"/>
    <cellStyle name="Ввод  4 4 2" xfId="2305"/>
    <cellStyle name="Ввод  4 4 2 2" xfId="4509"/>
    <cellStyle name="Ввод  4 4 2 2 2" xfId="19554"/>
    <cellStyle name="Ввод  4 4 2 2 3" xfId="10264"/>
    <cellStyle name="Ввод  4 4 2 3" xfId="5273"/>
    <cellStyle name="Ввод  4 4 2 3 2" xfId="16512"/>
    <cellStyle name="Ввод  4 4 2 4" xfId="6020"/>
    <cellStyle name="Ввод  4 4 2 4 2" xfId="25946"/>
    <cellStyle name="Ввод  4 4 2 5" xfId="3231"/>
    <cellStyle name="Ввод  4 4 2 5 2" xfId="25281"/>
    <cellStyle name="Ввод  4 4 2 6" xfId="7221"/>
    <cellStyle name="Ввод  4 4 3" xfId="3974"/>
    <cellStyle name="Ввод  4 4 3 2" xfId="10575"/>
    <cellStyle name="Ввод  4 4 3 2 2" xfId="19865"/>
    <cellStyle name="Ввод  4 4 3 3" xfId="16823"/>
    <cellStyle name="Ввод  4 4 3 4" xfId="7532"/>
    <cellStyle name="Ввод  4 4 4" xfId="4782"/>
    <cellStyle name="Ввод  4 4 4 2" xfId="10883"/>
    <cellStyle name="Ввод  4 4 4 2 2" xfId="20173"/>
    <cellStyle name="Ввод  4 4 4 3" xfId="17131"/>
    <cellStyle name="Ввод  4 4 4 4" xfId="7840"/>
    <cellStyle name="Ввод  4 4 5" xfId="5528"/>
    <cellStyle name="Ввод  4 4 5 2" xfId="11188"/>
    <cellStyle name="Ввод  4 4 5 2 2" xfId="20478"/>
    <cellStyle name="Ввод  4 4 5 3" xfId="17436"/>
    <cellStyle name="Ввод  4 4 5 4" xfId="8145"/>
    <cellStyle name="Ввод  4 4 6" xfId="2739"/>
    <cellStyle name="Ввод  4 4 6 2" xfId="11492"/>
    <cellStyle name="Ввод  4 4 6 2 2" xfId="20782"/>
    <cellStyle name="Ввод  4 4 6 3" xfId="17740"/>
    <cellStyle name="Ввод  4 4 6 4" xfId="8449"/>
    <cellStyle name="Ввод  4 4 7" xfId="8751"/>
    <cellStyle name="Ввод  4 4 7 2" xfId="11794"/>
    <cellStyle name="Ввод  4 4 7 2 2" xfId="21084"/>
    <cellStyle name="Ввод  4 4 7 3" xfId="18042"/>
    <cellStyle name="Ввод  4 4 8" xfId="9019"/>
    <cellStyle name="Ввод  4 4 8 2" xfId="12062"/>
    <cellStyle name="Ввод  4 4 8 2 2" xfId="21352"/>
    <cellStyle name="Ввод  4 4 8 3" xfId="18310"/>
    <cellStyle name="Ввод  4 4 9" xfId="9398"/>
    <cellStyle name="Ввод  4 4 9 2" xfId="18689"/>
    <cellStyle name="Ввод  4 5" xfId="1635"/>
    <cellStyle name="Ввод  4 5 2" xfId="2271"/>
    <cellStyle name="Ввод  4 5 2 2" xfId="4475"/>
    <cellStyle name="Ввод  4 5 2 2 2" xfId="19137"/>
    <cellStyle name="Ввод  4 5 2 3" xfId="5239"/>
    <cellStyle name="Ввод  4 5 2 3 2" xfId="25556"/>
    <cellStyle name="Ввод  4 5 2 4" xfId="5986"/>
    <cellStyle name="Ввод  4 5 2 4 2" xfId="25918"/>
    <cellStyle name="Ввод  4 5 2 5" xfId="3197"/>
    <cellStyle name="Ввод  4 5 2 5 2" xfId="25247"/>
    <cellStyle name="Ввод  4 5 2 6" xfId="9847"/>
    <cellStyle name="Ввод  4 5 3" xfId="3941"/>
    <cellStyle name="Ввод  4 5 3 2" xfId="16095"/>
    <cellStyle name="Ввод  4 5 4" xfId="4748"/>
    <cellStyle name="Ввод  4 5 4 2" xfId="25472"/>
    <cellStyle name="Ввод  4 5 5" xfId="5494"/>
    <cellStyle name="Ввод  4 5 5 2" xfId="25639"/>
    <cellStyle name="Ввод  4 5 6" xfId="2705"/>
    <cellStyle name="Ввод  4 5 6 2" xfId="24847"/>
    <cellStyle name="Ввод  4 5 7" xfId="6814"/>
    <cellStyle name="Ввод  4 6" xfId="1833"/>
    <cellStyle name="Ввод  4 6 2" xfId="2394"/>
    <cellStyle name="Ввод  4 6 2 2" xfId="4598"/>
    <cellStyle name="Ввод  4 6 2 2 2" xfId="19107"/>
    <cellStyle name="Ввод  4 6 2 3" xfId="5362"/>
    <cellStyle name="Ввод  4 6 2 3 2" xfId="25584"/>
    <cellStyle name="Ввод  4 6 2 4" xfId="6109"/>
    <cellStyle name="Ввод  4 6 2 4 2" xfId="26007"/>
    <cellStyle name="Ввод  4 6 2 5" xfId="3320"/>
    <cellStyle name="Ввод  4 6 2 5 2" xfId="25370"/>
    <cellStyle name="Ввод  4 6 2 6" xfId="9817"/>
    <cellStyle name="Ввод  4 6 3" xfId="4079"/>
    <cellStyle name="Ввод  4 6 3 2" xfId="16065"/>
    <cellStyle name="Ввод  4 6 4" xfId="4870"/>
    <cellStyle name="Ввод  4 6 4 2" xfId="25500"/>
    <cellStyle name="Ввод  4 6 5" xfId="5617"/>
    <cellStyle name="Ввод  4 6 5 2" xfId="25670"/>
    <cellStyle name="Ввод  4 6 6" xfId="2828"/>
    <cellStyle name="Ввод  4 6 6 2" xfId="24878"/>
    <cellStyle name="Ввод  4 6 7" xfId="6784"/>
    <cellStyle name="Ввод  4 7" xfId="1982"/>
    <cellStyle name="Ввод  4 7 2" xfId="4186"/>
    <cellStyle name="Ввод  4 7 2 2" xfId="19176"/>
    <cellStyle name="Ввод  4 7 2 3" xfId="9886"/>
    <cellStyle name="Ввод  4 7 3" xfId="4950"/>
    <cellStyle name="Ввод  4 7 3 2" xfId="16134"/>
    <cellStyle name="Ввод  4 7 4" xfId="5697"/>
    <cellStyle name="Ввод  4 7 4 2" xfId="25747"/>
    <cellStyle name="Ввод  4 7 5" xfId="2908"/>
    <cellStyle name="Ввод  4 7 5 2" xfId="24958"/>
    <cellStyle name="Ввод  4 7 6" xfId="6853"/>
    <cellStyle name="Ввод  4 8" xfId="3534"/>
    <cellStyle name="Ввод  4 8 2" xfId="9773"/>
    <cellStyle name="Ввод  4 8 2 2" xfId="19063"/>
    <cellStyle name="Ввод  4 8 3" xfId="16021"/>
    <cellStyle name="Ввод  4 8 4" xfId="6740"/>
    <cellStyle name="Ввод  4 9" xfId="6908"/>
    <cellStyle name="Ввод  4 9 2" xfId="9941"/>
    <cellStyle name="Ввод  4 9 2 2" xfId="19231"/>
    <cellStyle name="Ввод  4 9 3" xfId="16189"/>
    <cellStyle name="Ввод  5" xfId="735"/>
    <cellStyle name="Ввод  5 10" xfId="9135"/>
    <cellStyle name="Ввод  5 10 2" xfId="12178"/>
    <cellStyle name="Ввод  5 10 2 2" xfId="21468"/>
    <cellStyle name="Ввод  5 10 3" xfId="18426"/>
    <cellStyle name="Ввод  5 11" xfId="14850"/>
    <cellStyle name="Ввод  5 11 2" xfId="24140"/>
    <cellStyle name="Ввод  5 12" xfId="14766"/>
    <cellStyle name="Ввод  5 12 2" xfId="24056"/>
    <cellStyle name="Ввод  5 13" xfId="15540"/>
    <cellStyle name="Ввод  5 14" xfId="6227"/>
    <cellStyle name="Ввод  5 2" xfId="1429"/>
    <cellStyle name="Ввод  5 2 10" xfId="9533"/>
    <cellStyle name="Ввод  5 2 10 2" xfId="18824"/>
    <cellStyle name="Ввод  5 2 11" xfId="14984"/>
    <cellStyle name="Ввод  5 2 11 2" xfId="24274"/>
    <cellStyle name="Ввод  5 2 12" xfId="15288"/>
    <cellStyle name="Ввод  5 2 12 2" xfId="24578"/>
    <cellStyle name="Ввод  5 2 13" xfId="15666"/>
    <cellStyle name="Ввод  5 2 14" xfId="6357"/>
    <cellStyle name="Ввод  5 2 2" xfId="2139"/>
    <cellStyle name="Ввод  5 2 2 2" xfId="4343"/>
    <cellStyle name="Ввод  5 2 2 2 2" xfId="19413"/>
    <cellStyle name="Ввод  5 2 2 2 3" xfId="10123"/>
    <cellStyle name="Ввод  5 2 2 3" xfId="5107"/>
    <cellStyle name="Ввод  5 2 2 3 2" xfId="16371"/>
    <cellStyle name="Ввод  5 2 2 4" xfId="5854"/>
    <cellStyle name="Ввод  5 2 2 4 2" xfId="25842"/>
    <cellStyle name="Ввод  5 2 2 5" xfId="3065"/>
    <cellStyle name="Ввод  5 2 2 5 2" xfId="25115"/>
    <cellStyle name="Ввод  5 2 2 6" xfId="7084"/>
    <cellStyle name="Ввод  5 2 3" xfId="3781"/>
    <cellStyle name="Ввод  5 2 3 2" xfId="10439"/>
    <cellStyle name="Ввод  5 2 3 2 2" xfId="19729"/>
    <cellStyle name="Ввод  5 2 3 3" xfId="16687"/>
    <cellStyle name="Ввод  5 2 3 4" xfId="7396"/>
    <cellStyle name="Ввод  5 2 4" xfId="3423"/>
    <cellStyle name="Ввод  5 2 4 2" xfId="10745"/>
    <cellStyle name="Ввод  5 2 4 2 2" xfId="20035"/>
    <cellStyle name="Ввод  5 2 4 3" xfId="16993"/>
    <cellStyle name="Ввод  5 2 4 4" xfId="7702"/>
    <cellStyle name="Ввод  5 2 5" xfId="4042"/>
    <cellStyle name="Ввод  5 2 5 2" xfId="11052"/>
    <cellStyle name="Ввод  5 2 5 2 2" xfId="20342"/>
    <cellStyle name="Ввод  5 2 5 3" xfId="17300"/>
    <cellStyle name="Ввод  5 2 5 4" xfId="8009"/>
    <cellStyle name="Ввод  5 2 6" xfId="2573"/>
    <cellStyle name="Ввод  5 2 6 2" xfId="11355"/>
    <cellStyle name="Ввод  5 2 6 2 2" xfId="20645"/>
    <cellStyle name="Ввод  5 2 6 3" xfId="17603"/>
    <cellStyle name="Ввод  5 2 6 4" xfId="8312"/>
    <cellStyle name="Ввод  5 2 7" xfId="8615"/>
    <cellStyle name="Ввод  5 2 7 2" xfId="11658"/>
    <cellStyle name="Ввод  5 2 7 2 2" xfId="20948"/>
    <cellStyle name="Ввод  5 2 7 3" xfId="17906"/>
    <cellStyle name="Ввод  5 2 8" xfId="8883"/>
    <cellStyle name="Ввод  5 2 8 2" xfId="11926"/>
    <cellStyle name="Ввод  5 2 8 2 2" xfId="21216"/>
    <cellStyle name="Ввод  5 2 8 3" xfId="18174"/>
    <cellStyle name="Ввод  5 2 9" xfId="9261"/>
    <cellStyle name="Ввод  5 2 9 2" xfId="12271"/>
    <cellStyle name="Ввод  5 2 9 2 2" xfId="21561"/>
    <cellStyle name="Ввод  5 2 9 3" xfId="18552"/>
    <cellStyle name="Ввод  5 3" xfId="1396"/>
    <cellStyle name="Ввод  5 3 10" xfId="15152"/>
    <cellStyle name="Ввод  5 3 10 2" xfId="24442"/>
    <cellStyle name="Ввод  5 3 11" xfId="15455"/>
    <cellStyle name="Ввод  5 3 11 2" xfId="24745"/>
    <cellStyle name="Ввод  5 3 12" xfId="15834"/>
    <cellStyle name="Ввод  5 3 13" xfId="6544"/>
    <cellStyle name="Ввод  5 3 2" xfId="2106"/>
    <cellStyle name="Ввод  5 3 2 2" xfId="4310"/>
    <cellStyle name="Ввод  5 3 2 2 2" xfId="19585"/>
    <cellStyle name="Ввод  5 3 2 2 3" xfId="10295"/>
    <cellStyle name="Ввод  5 3 2 3" xfId="5074"/>
    <cellStyle name="Ввод  5 3 2 3 2" xfId="16543"/>
    <cellStyle name="Ввод  5 3 2 4" xfId="5821"/>
    <cellStyle name="Ввод  5 3 2 4 2" xfId="25815"/>
    <cellStyle name="Ввод  5 3 2 5" xfId="3032"/>
    <cellStyle name="Ввод  5 3 2 5 2" xfId="25082"/>
    <cellStyle name="Ввод  5 3 2 6" xfId="7252"/>
    <cellStyle name="Ввод  5 3 3" xfId="3748"/>
    <cellStyle name="Ввод  5 3 3 2" xfId="10606"/>
    <cellStyle name="Ввод  5 3 3 2 2" xfId="19896"/>
    <cellStyle name="Ввод  5 3 3 3" xfId="16854"/>
    <cellStyle name="Ввод  5 3 3 4" xfId="7563"/>
    <cellStyle name="Ввод  5 3 4" xfId="3448"/>
    <cellStyle name="Ввод  5 3 4 2" xfId="10914"/>
    <cellStyle name="Ввод  5 3 4 2 2" xfId="20204"/>
    <cellStyle name="Ввод  5 3 4 3" xfId="17162"/>
    <cellStyle name="Ввод  5 3 4 4" xfId="7871"/>
    <cellStyle name="Ввод  5 3 5" xfId="3625"/>
    <cellStyle name="Ввод  5 3 5 2" xfId="11219"/>
    <cellStyle name="Ввод  5 3 5 2 2" xfId="20509"/>
    <cellStyle name="Ввод  5 3 5 3" xfId="17467"/>
    <cellStyle name="Ввод  5 3 5 4" xfId="8176"/>
    <cellStyle name="Ввод  5 3 6" xfId="2540"/>
    <cellStyle name="Ввод  5 3 6 2" xfId="11523"/>
    <cellStyle name="Ввод  5 3 6 2 2" xfId="20813"/>
    <cellStyle name="Ввод  5 3 6 3" xfId="17771"/>
    <cellStyle name="Ввод  5 3 6 4" xfId="8480"/>
    <cellStyle name="Ввод  5 3 7" xfId="8782"/>
    <cellStyle name="Ввод  5 3 7 2" xfId="11825"/>
    <cellStyle name="Ввод  5 3 7 2 2" xfId="21115"/>
    <cellStyle name="Ввод  5 3 7 3" xfId="18073"/>
    <cellStyle name="Ввод  5 3 8" xfId="9050"/>
    <cellStyle name="Ввод  5 3 8 2" xfId="12093"/>
    <cellStyle name="Ввод  5 3 8 2 2" xfId="21383"/>
    <cellStyle name="Ввод  5 3 8 3" xfId="18341"/>
    <cellStyle name="Ввод  5 3 9" xfId="9429"/>
    <cellStyle name="Ввод  5 3 9 2" xfId="18720"/>
    <cellStyle name="Ввод  5 4" xfId="1670"/>
    <cellStyle name="Ввод  5 4 10" xfId="15120"/>
    <cellStyle name="Ввод  5 4 10 2" xfId="24410"/>
    <cellStyle name="Ввод  5 4 11" xfId="15423"/>
    <cellStyle name="Ввод  5 4 11 2" xfId="24713"/>
    <cellStyle name="Ввод  5 4 12" xfId="15802"/>
    <cellStyle name="Ввод  5 4 13" xfId="6512"/>
    <cellStyle name="Ввод  5 4 2" xfId="2306"/>
    <cellStyle name="Ввод  5 4 2 2" xfId="4510"/>
    <cellStyle name="Ввод  5 4 2 2 2" xfId="19553"/>
    <cellStyle name="Ввод  5 4 2 2 3" xfId="10263"/>
    <cellStyle name="Ввод  5 4 2 3" xfId="5274"/>
    <cellStyle name="Ввод  5 4 2 3 2" xfId="16511"/>
    <cellStyle name="Ввод  5 4 2 4" xfId="6021"/>
    <cellStyle name="Ввод  5 4 2 4 2" xfId="25947"/>
    <cellStyle name="Ввод  5 4 2 5" xfId="3232"/>
    <cellStyle name="Ввод  5 4 2 5 2" xfId="25282"/>
    <cellStyle name="Ввод  5 4 2 6" xfId="7220"/>
    <cellStyle name="Ввод  5 4 3" xfId="3975"/>
    <cellStyle name="Ввод  5 4 3 2" xfId="10574"/>
    <cellStyle name="Ввод  5 4 3 2 2" xfId="19864"/>
    <cellStyle name="Ввод  5 4 3 3" xfId="16822"/>
    <cellStyle name="Ввод  5 4 3 4" xfId="7531"/>
    <cellStyle name="Ввод  5 4 4" xfId="4783"/>
    <cellStyle name="Ввод  5 4 4 2" xfId="10882"/>
    <cellStyle name="Ввод  5 4 4 2 2" xfId="20172"/>
    <cellStyle name="Ввод  5 4 4 3" xfId="17130"/>
    <cellStyle name="Ввод  5 4 4 4" xfId="7839"/>
    <cellStyle name="Ввод  5 4 5" xfId="5529"/>
    <cellStyle name="Ввод  5 4 5 2" xfId="11187"/>
    <cellStyle name="Ввод  5 4 5 2 2" xfId="20477"/>
    <cellStyle name="Ввод  5 4 5 3" xfId="17435"/>
    <cellStyle name="Ввод  5 4 5 4" xfId="8144"/>
    <cellStyle name="Ввод  5 4 6" xfId="2740"/>
    <cellStyle name="Ввод  5 4 6 2" xfId="11491"/>
    <cellStyle name="Ввод  5 4 6 2 2" xfId="20781"/>
    <cellStyle name="Ввод  5 4 6 3" xfId="17739"/>
    <cellStyle name="Ввод  5 4 6 4" xfId="8448"/>
    <cellStyle name="Ввод  5 4 7" xfId="8750"/>
    <cellStyle name="Ввод  5 4 7 2" xfId="11793"/>
    <cellStyle name="Ввод  5 4 7 2 2" xfId="21083"/>
    <cellStyle name="Ввод  5 4 7 3" xfId="18041"/>
    <cellStyle name="Ввод  5 4 8" xfId="9018"/>
    <cellStyle name="Ввод  5 4 8 2" xfId="12061"/>
    <cellStyle name="Ввод  5 4 8 2 2" xfId="21351"/>
    <cellStyle name="Ввод  5 4 8 3" xfId="18309"/>
    <cellStyle name="Ввод  5 4 9" xfId="9397"/>
    <cellStyle name="Ввод  5 4 9 2" xfId="18688"/>
    <cellStyle name="Ввод  5 5" xfId="1634"/>
    <cellStyle name="Ввод  5 5 2" xfId="2270"/>
    <cellStyle name="Ввод  5 5 2 2" xfId="4474"/>
    <cellStyle name="Ввод  5 5 2 2 2" xfId="19138"/>
    <cellStyle name="Ввод  5 5 2 3" xfId="5238"/>
    <cellStyle name="Ввод  5 5 2 3 2" xfId="25555"/>
    <cellStyle name="Ввод  5 5 2 4" xfId="5985"/>
    <cellStyle name="Ввод  5 5 2 4 2" xfId="25917"/>
    <cellStyle name="Ввод  5 5 2 5" xfId="3196"/>
    <cellStyle name="Ввод  5 5 2 5 2" xfId="25246"/>
    <cellStyle name="Ввод  5 5 2 6" xfId="9848"/>
    <cellStyle name="Ввод  5 5 3" xfId="3940"/>
    <cellStyle name="Ввод  5 5 3 2" xfId="16096"/>
    <cellStyle name="Ввод  5 5 4" xfId="4747"/>
    <cellStyle name="Ввод  5 5 4 2" xfId="25471"/>
    <cellStyle name="Ввод  5 5 5" xfId="5493"/>
    <cellStyle name="Ввод  5 5 5 2" xfId="25638"/>
    <cellStyle name="Ввод  5 5 6" xfId="2704"/>
    <cellStyle name="Ввод  5 5 6 2" xfId="24846"/>
    <cellStyle name="Ввод  5 5 7" xfId="6815"/>
    <cellStyle name="Ввод  5 6" xfId="1834"/>
    <cellStyle name="Ввод  5 6 2" xfId="2395"/>
    <cellStyle name="Ввод  5 6 2 2" xfId="4599"/>
    <cellStyle name="Ввод  5 6 2 2 2" xfId="19106"/>
    <cellStyle name="Ввод  5 6 2 3" xfId="5363"/>
    <cellStyle name="Ввод  5 6 2 3 2" xfId="25585"/>
    <cellStyle name="Ввод  5 6 2 4" xfId="6110"/>
    <cellStyle name="Ввод  5 6 2 4 2" xfId="26008"/>
    <cellStyle name="Ввод  5 6 2 5" xfId="3321"/>
    <cellStyle name="Ввод  5 6 2 5 2" xfId="25371"/>
    <cellStyle name="Ввод  5 6 2 6" xfId="9816"/>
    <cellStyle name="Ввод  5 6 3" xfId="4080"/>
    <cellStyle name="Ввод  5 6 3 2" xfId="16064"/>
    <cellStyle name="Ввод  5 6 4" xfId="4871"/>
    <cellStyle name="Ввод  5 6 4 2" xfId="25501"/>
    <cellStyle name="Ввод  5 6 5" xfId="5618"/>
    <cellStyle name="Ввод  5 6 5 2" xfId="25671"/>
    <cellStyle name="Ввод  5 6 6" xfId="2829"/>
    <cellStyle name="Ввод  5 6 6 2" xfId="24879"/>
    <cellStyle name="Ввод  5 6 7" xfId="6783"/>
    <cellStyle name="Ввод  5 7" xfId="1983"/>
    <cellStyle name="Ввод  5 7 2" xfId="4187"/>
    <cellStyle name="Ввод  5 7 2 2" xfId="19177"/>
    <cellStyle name="Ввод  5 7 2 3" xfId="9887"/>
    <cellStyle name="Ввод  5 7 3" xfId="4951"/>
    <cellStyle name="Ввод  5 7 3 2" xfId="16135"/>
    <cellStyle name="Ввод  5 7 4" xfId="5698"/>
    <cellStyle name="Ввод  5 7 4 2" xfId="25748"/>
    <cellStyle name="Ввод  5 7 5" xfId="2909"/>
    <cellStyle name="Ввод  5 7 5 2" xfId="24959"/>
    <cellStyle name="Ввод  5 7 6" xfId="6854"/>
    <cellStyle name="Ввод  5 8" xfId="3535"/>
    <cellStyle name="Ввод  5 8 2" xfId="9772"/>
    <cellStyle name="Ввод  5 8 2 2" xfId="19062"/>
    <cellStyle name="Ввод  5 8 3" xfId="16020"/>
    <cellStyle name="Ввод  5 8 4" xfId="6739"/>
    <cellStyle name="Ввод  5 9" xfId="6909"/>
    <cellStyle name="Ввод  5 9 2" xfId="9942"/>
    <cellStyle name="Ввод  5 9 2 2" xfId="19232"/>
    <cellStyle name="Ввод  5 9 3" xfId="16190"/>
    <cellStyle name="Ввод  6" xfId="736"/>
    <cellStyle name="Ввод  6 10" xfId="9136"/>
    <cellStyle name="Ввод  6 10 2" xfId="12179"/>
    <cellStyle name="Ввод  6 10 2 2" xfId="21469"/>
    <cellStyle name="Ввод  6 10 3" xfId="18427"/>
    <cellStyle name="Ввод  6 11" xfId="14851"/>
    <cellStyle name="Ввод  6 11 2" xfId="24141"/>
    <cellStyle name="Ввод  6 12" xfId="14831"/>
    <cellStyle name="Ввод  6 12 2" xfId="24121"/>
    <cellStyle name="Ввод  6 13" xfId="15541"/>
    <cellStyle name="Ввод  6 14" xfId="6228"/>
    <cellStyle name="Ввод  6 2" xfId="1430"/>
    <cellStyle name="Ввод  6 2 10" xfId="9534"/>
    <cellStyle name="Ввод  6 2 10 2" xfId="18825"/>
    <cellStyle name="Ввод  6 2 11" xfId="14985"/>
    <cellStyle name="Ввод  6 2 11 2" xfId="24275"/>
    <cellStyle name="Ввод  6 2 12" xfId="15289"/>
    <cellStyle name="Ввод  6 2 12 2" xfId="24579"/>
    <cellStyle name="Ввод  6 2 13" xfId="15667"/>
    <cellStyle name="Ввод  6 2 14" xfId="6358"/>
    <cellStyle name="Ввод  6 2 2" xfId="2140"/>
    <cellStyle name="Ввод  6 2 2 2" xfId="4344"/>
    <cellStyle name="Ввод  6 2 2 2 2" xfId="19414"/>
    <cellStyle name="Ввод  6 2 2 2 3" xfId="10124"/>
    <cellStyle name="Ввод  6 2 2 3" xfId="5108"/>
    <cellStyle name="Ввод  6 2 2 3 2" xfId="16372"/>
    <cellStyle name="Ввод  6 2 2 4" xfId="5855"/>
    <cellStyle name="Ввод  6 2 2 4 2" xfId="25843"/>
    <cellStyle name="Ввод  6 2 2 5" xfId="3066"/>
    <cellStyle name="Ввод  6 2 2 5 2" xfId="25116"/>
    <cellStyle name="Ввод  6 2 2 6" xfId="7085"/>
    <cellStyle name="Ввод  6 2 3" xfId="3782"/>
    <cellStyle name="Ввод  6 2 3 2" xfId="10440"/>
    <cellStyle name="Ввод  6 2 3 2 2" xfId="19730"/>
    <cellStyle name="Ввод  6 2 3 3" xfId="16688"/>
    <cellStyle name="Ввод  6 2 3 4" xfId="7397"/>
    <cellStyle name="Ввод  6 2 4" xfId="3422"/>
    <cellStyle name="Ввод  6 2 4 2" xfId="10746"/>
    <cellStyle name="Ввод  6 2 4 2 2" xfId="20036"/>
    <cellStyle name="Ввод  6 2 4 3" xfId="16994"/>
    <cellStyle name="Ввод  6 2 4 4" xfId="7703"/>
    <cellStyle name="Ввод  6 2 5" xfId="4157"/>
    <cellStyle name="Ввод  6 2 5 2" xfId="11053"/>
    <cellStyle name="Ввод  6 2 5 2 2" xfId="20343"/>
    <cellStyle name="Ввод  6 2 5 3" xfId="17301"/>
    <cellStyle name="Ввод  6 2 5 4" xfId="8010"/>
    <cellStyle name="Ввод  6 2 6" xfId="2574"/>
    <cellStyle name="Ввод  6 2 6 2" xfId="11356"/>
    <cellStyle name="Ввод  6 2 6 2 2" xfId="20646"/>
    <cellStyle name="Ввод  6 2 6 3" xfId="17604"/>
    <cellStyle name="Ввод  6 2 6 4" xfId="8313"/>
    <cellStyle name="Ввод  6 2 7" xfId="8616"/>
    <cellStyle name="Ввод  6 2 7 2" xfId="11659"/>
    <cellStyle name="Ввод  6 2 7 2 2" xfId="20949"/>
    <cellStyle name="Ввод  6 2 7 3" xfId="17907"/>
    <cellStyle name="Ввод  6 2 8" xfId="8884"/>
    <cellStyle name="Ввод  6 2 8 2" xfId="11927"/>
    <cellStyle name="Ввод  6 2 8 2 2" xfId="21217"/>
    <cellStyle name="Ввод  6 2 8 3" xfId="18175"/>
    <cellStyle name="Ввод  6 2 9" xfId="9262"/>
    <cellStyle name="Ввод  6 2 9 2" xfId="12272"/>
    <cellStyle name="Ввод  6 2 9 2 2" xfId="21562"/>
    <cellStyle name="Ввод  6 2 9 3" xfId="18553"/>
    <cellStyle name="Ввод  6 3" xfId="1395"/>
    <cellStyle name="Ввод  6 3 10" xfId="15153"/>
    <cellStyle name="Ввод  6 3 10 2" xfId="24443"/>
    <cellStyle name="Ввод  6 3 11" xfId="15456"/>
    <cellStyle name="Ввод  6 3 11 2" xfId="24746"/>
    <cellStyle name="Ввод  6 3 12" xfId="15835"/>
    <cellStyle name="Ввод  6 3 13" xfId="6545"/>
    <cellStyle name="Ввод  6 3 2" xfId="2105"/>
    <cellStyle name="Ввод  6 3 2 2" xfId="4309"/>
    <cellStyle name="Ввод  6 3 2 2 2" xfId="19586"/>
    <cellStyle name="Ввод  6 3 2 2 3" xfId="10296"/>
    <cellStyle name="Ввод  6 3 2 3" xfId="5073"/>
    <cellStyle name="Ввод  6 3 2 3 2" xfId="16544"/>
    <cellStyle name="Ввод  6 3 2 4" xfId="5820"/>
    <cellStyle name="Ввод  6 3 2 4 2" xfId="25814"/>
    <cellStyle name="Ввод  6 3 2 5" xfId="3031"/>
    <cellStyle name="Ввод  6 3 2 5 2" xfId="25081"/>
    <cellStyle name="Ввод  6 3 2 6" xfId="7253"/>
    <cellStyle name="Ввод  6 3 3" xfId="3747"/>
    <cellStyle name="Ввод  6 3 3 2" xfId="10607"/>
    <cellStyle name="Ввод  6 3 3 2 2" xfId="19897"/>
    <cellStyle name="Ввод  6 3 3 3" xfId="16855"/>
    <cellStyle name="Ввод  6 3 3 4" xfId="7564"/>
    <cellStyle name="Ввод  6 3 4" xfId="3449"/>
    <cellStyle name="Ввод  6 3 4 2" xfId="10915"/>
    <cellStyle name="Ввод  6 3 4 2 2" xfId="20205"/>
    <cellStyle name="Ввод  6 3 4 3" xfId="17163"/>
    <cellStyle name="Ввод  6 3 4 4" xfId="7872"/>
    <cellStyle name="Ввод  6 3 5" xfId="4038"/>
    <cellStyle name="Ввод  6 3 5 2" xfId="11220"/>
    <cellStyle name="Ввод  6 3 5 2 2" xfId="20510"/>
    <cellStyle name="Ввод  6 3 5 3" xfId="17468"/>
    <cellStyle name="Ввод  6 3 5 4" xfId="8177"/>
    <cellStyle name="Ввод  6 3 6" xfId="2539"/>
    <cellStyle name="Ввод  6 3 6 2" xfId="11524"/>
    <cellStyle name="Ввод  6 3 6 2 2" xfId="20814"/>
    <cellStyle name="Ввод  6 3 6 3" xfId="17772"/>
    <cellStyle name="Ввод  6 3 6 4" xfId="8481"/>
    <cellStyle name="Ввод  6 3 7" xfId="8783"/>
    <cellStyle name="Ввод  6 3 7 2" xfId="11826"/>
    <cellStyle name="Ввод  6 3 7 2 2" xfId="21116"/>
    <cellStyle name="Ввод  6 3 7 3" xfId="18074"/>
    <cellStyle name="Ввод  6 3 8" xfId="9051"/>
    <cellStyle name="Ввод  6 3 8 2" xfId="12094"/>
    <cellStyle name="Ввод  6 3 8 2 2" xfId="21384"/>
    <cellStyle name="Ввод  6 3 8 3" xfId="18342"/>
    <cellStyle name="Ввод  6 3 9" xfId="9430"/>
    <cellStyle name="Ввод  6 3 9 2" xfId="18721"/>
    <cellStyle name="Ввод  6 4" xfId="1671"/>
    <cellStyle name="Ввод  6 4 10" xfId="15119"/>
    <cellStyle name="Ввод  6 4 10 2" xfId="24409"/>
    <cellStyle name="Ввод  6 4 11" xfId="15422"/>
    <cellStyle name="Ввод  6 4 11 2" xfId="24712"/>
    <cellStyle name="Ввод  6 4 12" xfId="15801"/>
    <cellStyle name="Ввод  6 4 13" xfId="6511"/>
    <cellStyle name="Ввод  6 4 2" xfId="2307"/>
    <cellStyle name="Ввод  6 4 2 2" xfId="4511"/>
    <cellStyle name="Ввод  6 4 2 2 2" xfId="19552"/>
    <cellStyle name="Ввод  6 4 2 2 3" xfId="10262"/>
    <cellStyle name="Ввод  6 4 2 3" xfId="5275"/>
    <cellStyle name="Ввод  6 4 2 3 2" xfId="16510"/>
    <cellStyle name="Ввод  6 4 2 4" xfId="6022"/>
    <cellStyle name="Ввод  6 4 2 4 2" xfId="25948"/>
    <cellStyle name="Ввод  6 4 2 5" xfId="3233"/>
    <cellStyle name="Ввод  6 4 2 5 2" xfId="25283"/>
    <cellStyle name="Ввод  6 4 2 6" xfId="7219"/>
    <cellStyle name="Ввод  6 4 3" xfId="3976"/>
    <cellStyle name="Ввод  6 4 3 2" xfId="10573"/>
    <cellStyle name="Ввод  6 4 3 2 2" xfId="19863"/>
    <cellStyle name="Ввод  6 4 3 3" xfId="16821"/>
    <cellStyle name="Ввод  6 4 3 4" xfId="7530"/>
    <cellStyle name="Ввод  6 4 4" xfId="4784"/>
    <cellStyle name="Ввод  6 4 4 2" xfId="10881"/>
    <cellStyle name="Ввод  6 4 4 2 2" xfId="20171"/>
    <cellStyle name="Ввод  6 4 4 3" xfId="17129"/>
    <cellStyle name="Ввод  6 4 4 4" xfId="7838"/>
    <cellStyle name="Ввод  6 4 5" xfId="5530"/>
    <cellStyle name="Ввод  6 4 5 2" xfId="11186"/>
    <cellStyle name="Ввод  6 4 5 2 2" xfId="20476"/>
    <cellStyle name="Ввод  6 4 5 3" xfId="17434"/>
    <cellStyle name="Ввод  6 4 5 4" xfId="8143"/>
    <cellStyle name="Ввод  6 4 6" xfId="2741"/>
    <cellStyle name="Ввод  6 4 6 2" xfId="11490"/>
    <cellStyle name="Ввод  6 4 6 2 2" xfId="20780"/>
    <cellStyle name="Ввод  6 4 6 3" xfId="17738"/>
    <cellStyle name="Ввод  6 4 6 4" xfId="8447"/>
    <cellStyle name="Ввод  6 4 7" xfId="8749"/>
    <cellStyle name="Ввод  6 4 7 2" xfId="11792"/>
    <cellStyle name="Ввод  6 4 7 2 2" xfId="21082"/>
    <cellStyle name="Ввод  6 4 7 3" xfId="18040"/>
    <cellStyle name="Ввод  6 4 8" xfId="9017"/>
    <cellStyle name="Ввод  6 4 8 2" xfId="12060"/>
    <cellStyle name="Ввод  6 4 8 2 2" xfId="21350"/>
    <cellStyle name="Ввод  6 4 8 3" xfId="18308"/>
    <cellStyle name="Ввод  6 4 9" xfId="9396"/>
    <cellStyle name="Ввод  6 4 9 2" xfId="18687"/>
    <cellStyle name="Ввод  6 5" xfId="1633"/>
    <cellStyle name="Ввод  6 5 2" xfId="2269"/>
    <cellStyle name="Ввод  6 5 2 2" xfId="4473"/>
    <cellStyle name="Ввод  6 5 2 2 2" xfId="19139"/>
    <cellStyle name="Ввод  6 5 2 3" xfId="5237"/>
    <cellStyle name="Ввод  6 5 2 3 2" xfId="25554"/>
    <cellStyle name="Ввод  6 5 2 4" xfId="5984"/>
    <cellStyle name="Ввод  6 5 2 4 2" xfId="25916"/>
    <cellStyle name="Ввод  6 5 2 5" xfId="3195"/>
    <cellStyle name="Ввод  6 5 2 5 2" xfId="25245"/>
    <cellStyle name="Ввод  6 5 2 6" xfId="9849"/>
    <cellStyle name="Ввод  6 5 3" xfId="3939"/>
    <cellStyle name="Ввод  6 5 3 2" xfId="16097"/>
    <cellStyle name="Ввод  6 5 4" xfId="4746"/>
    <cellStyle name="Ввод  6 5 4 2" xfId="25470"/>
    <cellStyle name="Ввод  6 5 5" xfId="5492"/>
    <cellStyle name="Ввод  6 5 5 2" xfId="25637"/>
    <cellStyle name="Ввод  6 5 6" xfId="2703"/>
    <cellStyle name="Ввод  6 5 6 2" xfId="24845"/>
    <cellStyle name="Ввод  6 5 7" xfId="6816"/>
    <cellStyle name="Ввод  6 6" xfId="1835"/>
    <cellStyle name="Ввод  6 6 2" xfId="2396"/>
    <cellStyle name="Ввод  6 6 2 2" xfId="4600"/>
    <cellStyle name="Ввод  6 6 2 2 2" xfId="19105"/>
    <cellStyle name="Ввод  6 6 2 3" xfId="5364"/>
    <cellStyle name="Ввод  6 6 2 3 2" xfId="25586"/>
    <cellStyle name="Ввод  6 6 2 4" xfId="6111"/>
    <cellStyle name="Ввод  6 6 2 4 2" xfId="26009"/>
    <cellStyle name="Ввод  6 6 2 5" xfId="3322"/>
    <cellStyle name="Ввод  6 6 2 5 2" xfId="25372"/>
    <cellStyle name="Ввод  6 6 2 6" xfId="9815"/>
    <cellStyle name="Ввод  6 6 3" xfId="4081"/>
    <cellStyle name="Ввод  6 6 3 2" xfId="16063"/>
    <cellStyle name="Ввод  6 6 4" xfId="4872"/>
    <cellStyle name="Ввод  6 6 4 2" xfId="25502"/>
    <cellStyle name="Ввод  6 6 5" xfId="5619"/>
    <cellStyle name="Ввод  6 6 5 2" xfId="25672"/>
    <cellStyle name="Ввод  6 6 6" xfId="2830"/>
    <cellStyle name="Ввод  6 6 6 2" xfId="24880"/>
    <cellStyle name="Ввод  6 6 7" xfId="6782"/>
    <cellStyle name="Ввод  6 7" xfId="1984"/>
    <cellStyle name="Ввод  6 7 2" xfId="4188"/>
    <cellStyle name="Ввод  6 7 2 2" xfId="19178"/>
    <cellStyle name="Ввод  6 7 2 3" xfId="9888"/>
    <cellStyle name="Ввод  6 7 3" xfId="4952"/>
    <cellStyle name="Ввод  6 7 3 2" xfId="16136"/>
    <cellStyle name="Ввод  6 7 4" xfId="5699"/>
    <cellStyle name="Ввод  6 7 4 2" xfId="25749"/>
    <cellStyle name="Ввод  6 7 5" xfId="2910"/>
    <cellStyle name="Ввод  6 7 5 2" xfId="24960"/>
    <cellStyle name="Ввод  6 7 6" xfId="6855"/>
    <cellStyle name="Ввод  6 8" xfId="3536"/>
    <cellStyle name="Ввод  6 8 2" xfId="9769"/>
    <cellStyle name="Ввод  6 8 2 2" xfId="19059"/>
    <cellStyle name="Ввод  6 8 3" xfId="16017"/>
    <cellStyle name="Ввод  6 8 4" xfId="6736"/>
    <cellStyle name="Ввод  6 9" xfId="6910"/>
    <cellStyle name="Ввод  6 9 2" xfId="9943"/>
    <cellStyle name="Ввод  6 9 2 2" xfId="19233"/>
    <cellStyle name="Ввод  6 9 3" xfId="16191"/>
    <cellStyle name="Ввод  7" xfId="737"/>
    <cellStyle name="Ввод  7 10" xfId="9137"/>
    <cellStyle name="Ввод  7 10 2" xfId="12180"/>
    <cellStyle name="Ввод  7 10 2 2" xfId="21470"/>
    <cellStyle name="Ввод  7 10 3" xfId="18428"/>
    <cellStyle name="Ввод  7 11" xfId="14852"/>
    <cellStyle name="Ввод  7 11 2" xfId="24142"/>
    <cellStyle name="Ввод  7 12" xfId="14830"/>
    <cellStyle name="Ввод  7 12 2" xfId="24120"/>
    <cellStyle name="Ввод  7 13" xfId="15542"/>
    <cellStyle name="Ввод  7 14" xfId="6229"/>
    <cellStyle name="Ввод  7 2" xfId="1431"/>
    <cellStyle name="Ввод  7 2 10" xfId="9535"/>
    <cellStyle name="Ввод  7 2 10 2" xfId="18826"/>
    <cellStyle name="Ввод  7 2 11" xfId="14986"/>
    <cellStyle name="Ввод  7 2 11 2" xfId="24276"/>
    <cellStyle name="Ввод  7 2 12" xfId="15290"/>
    <cellStyle name="Ввод  7 2 12 2" xfId="24580"/>
    <cellStyle name="Ввод  7 2 13" xfId="15668"/>
    <cellStyle name="Ввод  7 2 14" xfId="6359"/>
    <cellStyle name="Ввод  7 2 2" xfId="2141"/>
    <cellStyle name="Ввод  7 2 2 2" xfId="4345"/>
    <cellStyle name="Ввод  7 2 2 2 2" xfId="19415"/>
    <cellStyle name="Ввод  7 2 2 2 3" xfId="10125"/>
    <cellStyle name="Ввод  7 2 2 3" xfId="5109"/>
    <cellStyle name="Ввод  7 2 2 3 2" xfId="16373"/>
    <cellStyle name="Ввод  7 2 2 4" xfId="5856"/>
    <cellStyle name="Ввод  7 2 2 4 2" xfId="25844"/>
    <cellStyle name="Ввод  7 2 2 5" xfId="3067"/>
    <cellStyle name="Ввод  7 2 2 5 2" xfId="25117"/>
    <cellStyle name="Ввод  7 2 2 6" xfId="7086"/>
    <cellStyle name="Ввод  7 2 3" xfId="3783"/>
    <cellStyle name="Ввод  7 2 3 2" xfId="10441"/>
    <cellStyle name="Ввод  7 2 3 2 2" xfId="19731"/>
    <cellStyle name="Ввод  7 2 3 3" xfId="16689"/>
    <cellStyle name="Ввод  7 2 3 4" xfId="7398"/>
    <cellStyle name="Ввод  7 2 4" xfId="3421"/>
    <cellStyle name="Ввод  7 2 4 2" xfId="10747"/>
    <cellStyle name="Ввод  7 2 4 2 2" xfId="20037"/>
    <cellStyle name="Ввод  7 2 4 3" xfId="16995"/>
    <cellStyle name="Ввод  7 2 4 4" xfId="7704"/>
    <cellStyle name="Ввод  7 2 5" xfId="3644"/>
    <cellStyle name="Ввод  7 2 5 2" xfId="11054"/>
    <cellStyle name="Ввод  7 2 5 2 2" xfId="20344"/>
    <cellStyle name="Ввод  7 2 5 3" xfId="17302"/>
    <cellStyle name="Ввод  7 2 5 4" xfId="8011"/>
    <cellStyle name="Ввод  7 2 6" xfId="2575"/>
    <cellStyle name="Ввод  7 2 6 2" xfId="11357"/>
    <cellStyle name="Ввод  7 2 6 2 2" xfId="20647"/>
    <cellStyle name="Ввод  7 2 6 3" xfId="17605"/>
    <cellStyle name="Ввод  7 2 6 4" xfId="8314"/>
    <cellStyle name="Ввод  7 2 7" xfId="8617"/>
    <cellStyle name="Ввод  7 2 7 2" xfId="11660"/>
    <cellStyle name="Ввод  7 2 7 2 2" xfId="20950"/>
    <cellStyle name="Ввод  7 2 7 3" xfId="17908"/>
    <cellStyle name="Ввод  7 2 8" xfId="8885"/>
    <cellStyle name="Ввод  7 2 8 2" xfId="11928"/>
    <cellStyle name="Ввод  7 2 8 2 2" xfId="21218"/>
    <cellStyle name="Ввод  7 2 8 3" xfId="18176"/>
    <cellStyle name="Ввод  7 2 9" xfId="9263"/>
    <cellStyle name="Ввод  7 2 9 2" xfId="12273"/>
    <cellStyle name="Ввод  7 2 9 2 2" xfId="21563"/>
    <cellStyle name="Ввод  7 2 9 3" xfId="18554"/>
    <cellStyle name="Ввод  7 3" xfId="1343"/>
    <cellStyle name="Ввод  7 3 10" xfId="15154"/>
    <cellStyle name="Ввод  7 3 10 2" xfId="24444"/>
    <cellStyle name="Ввод  7 3 11" xfId="15457"/>
    <cellStyle name="Ввод  7 3 11 2" xfId="24747"/>
    <cellStyle name="Ввод  7 3 12" xfId="15836"/>
    <cellStyle name="Ввод  7 3 13" xfId="6546"/>
    <cellStyle name="Ввод  7 3 2" xfId="2058"/>
    <cellStyle name="Ввод  7 3 2 2" xfId="4262"/>
    <cellStyle name="Ввод  7 3 2 2 2" xfId="19587"/>
    <cellStyle name="Ввод  7 3 2 2 3" xfId="10297"/>
    <cellStyle name="Ввод  7 3 2 3" xfId="5026"/>
    <cellStyle name="Ввод  7 3 2 3 2" xfId="16545"/>
    <cellStyle name="Ввод  7 3 2 4" xfId="5773"/>
    <cellStyle name="Ввод  7 3 2 4 2" xfId="25792"/>
    <cellStyle name="Ввод  7 3 2 5" xfId="2984"/>
    <cellStyle name="Ввод  7 3 2 5 2" xfId="25034"/>
    <cellStyle name="Ввод  7 3 2 6" xfId="7254"/>
    <cellStyle name="Ввод  7 3 3" xfId="3697"/>
    <cellStyle name="Ввод  7 3 3 2" xfId="10608"/>
    <cellStyle name="Ввод  7 3 3 2 2" xfId="19898"/>
    <cellStyle name="Ввод  7 3 3 3" xfId="16856"/>
    <cellStyle name="Ввод  7 3 3 4" xfId="7565"/>
    <cellStyle name="Ввод  7 3 4" xfId="3492"/>
    <cellStyle name="Ввод  7 3 4 2" xfId="10916"/>
    <cellStyle name="Ввод  7 3 4 2 2" xfId="20206"/>
    <cellStyle name="Ввод  7 3 4 3" xfId="17164"/>
    <cellStyle name="Ввод  7 3 4 4" xfId="7873"/>
    <cellStyle name="Ввод  7 3 5" xfId="3604"/>
    <cellStyle name="Ввод  7 3 5 2" xfId="11221"/>
    <cellStyle name="Ввод  7 3 5 2 2" xfId="20511"/>
    <cellStyle name="Ввод  7 3 5 3" xfId="17469"/>
    <cellStyle name="Ввод  7 3 5 4" xfId="8178"/>
    <cellStyle name="Ввод  7 3 6" xfId="2492"/>
    <cellStyle name="Ввод  7 3 6 2" xfId="11525"/>
    <cellStyle name="Ввод  7 3 6 2 2" xfId="20815"/>
    <cellStyle name="Ввод  7 3 6 3" xfId="17773"/>
    <cellStyle name="Ввод  7 3 6 4" xfId="8482"/>
    <cellStyle name="Ввод  7 3 7" xfId="8784"/>
    <cellStyle name="Ввод  7 3 7 2" xfId="11827"/>
    <cellStyle name="Ввод  7 3 7 2 2" xfId="21117"/>
    <cellStyle name="Ввод  7 3 7 3" xfId="18075"/>
    <cellStyle name="Ввод  7 3 8" xfId="9052"/>
    <cellStyle name="Ввод  7 3 8 2" xfId="12095"/>
    <cellStyle name="Ввод  7 3 8 2 2" xfId="21385"/>
    <cellStyle name="Ввод  7 3 8 3" xfId="18343"/>
    <cellStyle name="Ввод  7 3 9" xfId="9431"/>
    <cellStyle name="Ввод  7 3 9 2" xfId="18722"/>
    <cellStyle name="Ввод  7 4" xfId="1672"/>
    <cellStyle name="Ввод  7 4 10" xfId="15118"/>
    <cellStyle name="Ввод  7 4 10 2" xfId="24408"/>
    <cellStyle name="Ввод  7 4 11" xfId="15421"/>
    <cellStyle name="Ввод  7 4 11 2" xfId="24711"/>
    <cellStyle name="Ввод  7 4 12" xfId="15800"/>
    <cellStyle name="Ввод  7 4 13" xfId="6510"/>
    <cellStyle name="Ввод  7 4 2" xfId="2308"/>
    <cellStyle name="Ввод  7 4 2 2" xfId="4512"/>
    <cellStyle name="Ввод  7 4 2 2 2" xfId="19551"/>
    <cellStyle name="Ввод  7 4 2 2 3" xfId="10261"/>
    <cellStyle name="Ввод  7 4 2 3" xfId="5276"/>
    <cellStyle name="Ввод  7 4 2 3 2" xfId="16509"/>
    <cellStyle name="Ввод  7 4 2 4" xfId="6023"/>
    <cellStyle name="Ввод  7 4 2 4 2" xfId="25949"/>
    <cellStyle name="Ввод  7 4 2 5" xfId="3234"/>
    <cellStyle name="Ввод  7 4 2 5 2" xfId="25284"/>
    <cellStyle name="Ввод  7 4 2 6" xfId="7218"/>
    <cellStyle name="Ввод  7 4 3" xfId="3977"/>
    <cellStyle name="Ввод  7 4 3 2" xfId="10572"/>
    <cellStyle name="Ввод  7 4 3 2 2" xfId="19862"/>
    <cellStyle name="Ввод  7 4 3 3" xfId="16820"/>
    <cellStyle name="Ввод  7 4 3 4" xfId="7529"/>
    <cellStyle name="Ввод  7 4 4" xfId="4785"/>
    <cellStyle name="Ввод  7 4 4 2" xfId="10880"/>
    <cellStyle name="Ввод  7 4 4 2 2" xfId="20170"/>
    <cellStyle name="Ввод  7 4 4 3" xfId="17128"/>
    <cellStyle name="Ввод  7 4 4 4" xfId="7837"/>
    <cellStyle name="Ввод  7 4 5" xfId="5531"/>
    <cellStyle name="Ввод  7 4 5 2" xfId="11185"/>
    <cellStyle name="Ввод  7 4 5 2 2" xfId="20475"/>
    <cellStyle name="Ввод  7 4 5 3" xfId="17433"/>
    <cellStyle name="Ввод  7 4 5 4" xfId="8142"/>
    <cellStyle name="Ввод  7 4 6" xfId="2742"/>
    <cellStyle name="Ввод  7 4 6 2" xfId="11489"/>
    <cellStyle name="Ввод  7 4 6 2 2" xfId="20779"/>
    <cellStyle name="Ввод  7 4 6 3" xfId="17737"/>
    <cellStyle name="Ввод  7 4 6 4" xfId="8446"/>
    <cellStyle name="Ввод  7 4 7" xfId="8748"/>
    <cellStyle name="Ввод  7 4 7 2" xfId="11791"/>
    <cellStyle name="Ввод  7 4 7 2 2" xfId="21081"/>
    <cellStyle name="Ввод  7 4 7 3" xfId="18039"/>
    <cellStyle name="Ввод  7 4 8" xfId="9016"/>
    <cellStyle name="Ввод  7 4 8 2" xfId="12059"/>
    <cellStyle name="Ввод  7 4 8 2 2" xfId="21349"/>
    <cellStyle name="Ввод  7 4 8 3" xfId="18307"/>
    <cellStyle name="Ввод  7 4 9" xfId="9395"/>
    <cellStyle name="Ввод  7 4 9 2" xfId="18686"/>
    <cellStyle name="Ввод  7 5" xfId="1579"/>
    <cellStyle name="Ввод  7 5 2" xfId="2220"/>
    <cellStyle name="Ввод  7 5 2 2" xfId="4424"/>
    <cellStyle name="Ввод  7 5 2 2 2" xfId="19140"/>
    <cellStyle name="Ввод  7 5 2 3" xfId="5188"/>
    <cellStyle name="Ввод  7 5 2 3 2" xfId="25549"/>
    <cellStyle name="Ввод  7 5 2 4" xfId="5935"/>
    <cellStyle name="Ввод  7 5 2 4 2" xfId="25892"/>
    <cellStyle name="Ввод  7 5 2 5" xfId="3146"/>
    <cellStyle name="Ввод  7 5 2 5 2" xfId="25196"/>
    <cellStyle name="Ввод  7 5 2 6" xfId="9850"/>
    <cellStyle name="Ввод  7 5 3" xfId="3887"/>
    <cellStyle name="Ввод  7 5 3 2" xfId="16098"/>
    <cellStyle name="Ввод  7 5 4" xfId="4697"/>
    <cellStyle name="Ввод  7 5 4 2" xfId="25465"/>
    <cellStyle name="Ввод  7 5 5" xfId="5443"/>
    <cellStyle name="Ввод  7 5 5 2" xfId="25632"/>
    <cellStyle name="Ввод  7 5 6" xfId="2654"/>
    <cellStyle name="Ввод  7 5 6 2" xfId="24840"/>
    <cellStyle name="Ввод  7 5 7" xfId="6817"/>
    <cellStyle name="Ввод  7 6" xfId="1836"/>
    <cellStyle name="Ввод  7 6 2" xfId="2397"/>
    <cellStyle name="Ввод  7 6 2 2" xfId="4601"/>
    <cellStyle name="Ввод  7 6 2 2 2" xfId="19104"/>
    <cellStyle name="Ввод  7 6 2 3" xfId="5365"/>
    <cellStyle name="Ввод  7 6 2 3 2" xfId="25587"/>
    <cellStyle name="Ввод  7 6 2 4" xfId="6112"/>
    <cellStyle name="Ввод  7 6 2 4 2" xfId="26010"/>
    <cellStyle name="Ввод  7 6 2 5" xfId="3323"/>
    <cellStyle name="Ввод  7 6 2 5 2" xfId="25373"/>
    <cellStyle name="Ввод  7 6 2 6" xfId="9814"/>
    <cellStyle name="Ввод  7 6 3" xfId="4082"/>
    <cellStyle name="Ввод  7 6 3 2" xfId="16062"/>
    <cellStyle name="Ввод  7 6 4" xfId="4873"/>
    <cellStyle name="Ввод  7 6 4 2" xfId="25503"/>
    <cellStyle name="Ввод  7 6 5" xfId="5620"/>
    <cellStyle name="Ввод  7 6 5 2" xfId="25673"/>
    <cellStyle name="Ввод  7 6 6" xfId="2831"/>
    <cellStyle name="Ввод  7 6 6 2" xfId="24881"/>
    <cellStyle name="Ввод  7 6 7" xfId="6781"/>
    <cellStyle name="Ввод  7 7" xfId="1985"/>
    <cellStyle name="Ввод  7 7 2" xfId="4189"/>
    <cellStyle name="Ввод  7 7 2 2" xfId="19179"/>
    <cellStyle name="Ввод  7 7 2 3" xfId="9889"/>
    <cellStyle name="Ввод  7 7 3" xfId="4953"/>
    <cellStyle name="Ввод  7 7 3 2" xfId="16137"/>
    <cellStyle name="Ввод  7 7 4" xfId="5700"/>
    <cellStyle name="Ввод  7 7 4 2" xfId="25750"/>
    <cellStyle name="Ввод  7 7 5" xfId="2911"/>
    <cellStyle name="Ввод  7 7 5 2" xfId="24961"/>
    <cellStyle name="Ввод  7 7 6" xfId="6856"/>
    <cellStyle name="Ввод  7 8" xfId="3537"/>
    <cellStyle name="Ввод  7 8 2" xfId="9768"/>
    <cellStyle name="Ввод  7 8 2 2" xfId="19058"/>
    <cellStyle name="Ввод  7 8 3" xfId="16016"/>
    <cellStyle name="Ввод  7 8 4" xfId="6735"/>
    <cellStyle name="Ввод  7 9" xfId="6911"/>
    <cellStyle name="Ввод  7 9 2" xfId="9944"/>
    <cellStyle name="Ввод  7 9 2 2" xfId="19234"/>
    <cellStyle name="Ввод  7 9 3" xfId="16192"/>
    <cellStyle name="Ввод  8" xfId="738"/>
    <cellStyle name="Ввод  8 10" xfId="9138"/>
    <cellStyle name="Ввод  8 10 2" xfId="12181"/>
    <cellStyle name="Ввод  8 10 2 2" xfId="21471"/>
    <cellStyle name="Ввод  8 10 3" xfId="18429"/>
    <cellStyle name="Ввод  8 11" xfId="14853"/>
    <cellStyle name="Ввод  8 11 2" xfId="24143"/>
    <cellStyle name="Ввод  8 12" xfId="14829"/>
    <cellStyle name="Ввод  8 12 2" xfId="24119"/>
    <cellStyle name="Ввод  8 13" xfId="15543"/>
    <cellStyle name="Ввод  8 14" xfId="6230"/>
    <cellStyle name="Ввод  8 2" xfId="1432"/>
    <cellStyle name="Ввод  8 2 10" xfId="9536"/>
    <cellStyle name="Ввод  8 2 10 2" xfId="18827"/>
    <cellStyle name="Ввод  8 2 11" xfId="14987"/>
    <cellStyle name="Ввод  8 2 11 2" xfId="24277"/>
    <cellStyle name="Ввод  8 2 12" xfId="15291"/>
    <cellStyle name="Ввод  8 2 12 2" xfId="24581"/>
    <cellStyle name="Ввод  8 2 13" xfId="15669"/>
    <cellStyle name="Ввод  8 2 14" xfId="6360"/>
    <cellStyle name="Ввод  8 2 2" xfId="2142"/>
    <cellStyle name="Ввод  8 2 2 2" xfId="4346"/>
    <cellStyle name="Ввод  8 2 2 2 2" xfId="19416"/>
    <cellStyle name="Ввод  8 2 2 2 3" xfId="10126"/>
    <cellStyle name="Ввод  8 2 2 3" xfId="5110"/>
    <cellStyle name="Ввод  8 2 2 3 2" xfId="16374"/>
    <cellStyle name="Ввод  8 2 2 4" xfId="5857"/>
    <cellStyle name="Ввод  8 2 2 4 2" xfId="25845"/>
    <cellStyle name="Ввод  8 2 2 5" xfId="3068"/>
    <cellStyle name="Ввод  8 2 2 5 2" xfId="25118"/>
    <cellStyle name="Ввод  8 2 2 6" xfId="7087"/>
    <cellStyle name="Ввод  8 2 3" xfId="3784"/>
    <cellStyle name="Ввод  8 2 3 2" xfId="10442"/>
    <cellStyle name="Ввод  8 2 3 2 2" xfId="19732"/>
    <cellStyle name="Ввод  8 2 3 3" xfId="16690"/>
    <cellStyle name="Ввод  8 2 3 4" xfId="7399"/>
    <cellStyle name="Ввод  8 2 4" xfId="3384"/>
    <cellStyle name="Ввод  8 2 4 2" xfId="10748"/>
    <cellStyle name="Ввод  8 2 4 2 2" xfId="20038"/>
    <cellStyle name="Ввод  8 2 4 3" xfId="16996"/>
    <cellStyle name="Ввод  8 2 4 4" xfId="7705"/>
    <cellStyle name="Ввод  8 2 5" xfId="3645"/>
    <cellStyle name="Ввод  8 2 5 2" xfId="11055"/>
    <cellStyle name="Ввод  8 2 5 2 2" xfId="20345"/>
    <cellStyle name="Ввод  8 2 5 3" xfId="17303"/>
    <cellStyle name="Ввод  8 2 5 4" xfId="8012"/>
    <cellStyle name="Ввод  8 2 6" xfId="2576"/>
    <cellStyle name="Ввод  8 2 6 2" xfId="11358"/>
    <cellStyle name="Ввод  8 2 6 2 2" xfId="20648"/>
    <cellStyle name="Ввод  8 2 6 3" xfId="17606"/>
    <cellStyle name="Ввод  8 2 6 4" xfId="8315"/>
    <cellStyle name="Ввод  8 2 7" xfId="8618"/>
    <cellStyle name="Ввод  8 2 7 2" xfId="11661"/>
    <cellStyle name="Ввод  8 2 7 2 2" xfId="20951"/>
    <cellStyle name="Ввод  8 2 7 3" xfId="17909"/>
    <cellStyle name="Ввод  8 2 8" xfId="8886"/>
    <cellStyle name="Ввод  8 2 8 2" xfId="11929"/>
    <cellStyle name="Ввод  8 2 8 2 2" xfId="21219"/>
    <cellStyle name="Ввод  8 2 8 3" xfId="18177"/>
    <cellStyle name="Ввод  8 2 9" xfId="9264"/>
    <cellStyle name="Ввод  8 2 9 2" xfId="12274"/>
    <cellStyle name="Ввод  8 2 9 2 2" xfId="21564"/>
    <cellStyle name="Ввод  8 2 9 3" xfId="18555"/>
    <cellStyle name="Ввод  8 3" xfId="1391"/>
    <cellStyle name="Ввод  8 3 10" xfId="15155"/>
    <cellStyle name="Ввод  8 3 10 2" xfId="24445"/>
    <cellStyle name="Ввод  8 3 11" xfId="15458"/>
    <cellStyle name="Ввод  8 3 11 2" xfId="24748"/>
    <cellStyle name="Ввод  8 3 12" xfId="15837"/>
    <cellStyle name="Ввод  8 3 13" xfId="6547"/>
    <cellStyle name="Ввод  8 3 2" xfId="2101"/>
    <cellStyle name="Ввод  8 3 2 2" xfId="4305"/>
    <cellStyle name="Ввод  8 3 2 2 2" xfId="19588"/>
    <cellStyle name="Ввод  8 3 2 2 3" xfId="10298"/>
    <cellStyle name="Ввод  8 3 2 3" xfId="5069"/>
    <cellStyle name="Ввод  8 3 2 3 2" xfId="16546"/>
    <cellStyle name="Ввод  8 3 2 4" xfId="5816"/>
    <cellStyle name="Ввод  8 3 2 4 2" xfId="25812"/>
    <cellStyle name="Ввод  8 3 2 5" xfId="3027"/>
    <cellStyle name="Ввод  8 3 2 5 2" xfId="25077"/>
    <cellStyle name="Ввод  8 3 2 6" xfId="7255"/>
    <cellStyle name="Ввод  8 3 3" xfId="3743"/>
    <cellStyle name="Ввод  8 3 3 2" xfId="10609"/>
    <cellStyle name="Ввод  8 3 3 2 2" xfId="19899"/>
    <cellStyle name="Ввод  8 3 3 3" xfId="16857"/>
    <cellStyle name="Ввод  8 3 3 4" xfId="7566"/>
    <cellStyle name="Ввод  8 3 4" xfId="3453"/>
    <cellStyle name="Ввод  8 3 4 2" xfId="10917"/>
    <cellStyle name="Ввод  8 3 4 2 2" xfId="20207"/>
    <cellStyle name="Ввод  8 3 4 3" xfId="17165"/>
    <cellStyle name="Ввод  8 3 4 4" xfId="7874"/>
    <cellStyle name="Ввод  8 3 5" xfId="3622"/>
    <cellStyle name="Ввод  8 3 5 2" xfId="11222"/>
    <cellStyle name="Ввод  8 3 5 2 2" xfId="20512"/>
    <cellStyle name="Ввод  8 3 5 3" xfId="17470"/>
    <cellStyle name="Ввод  8 3 5 4" xfId="8179"/>
    <cellStyle name="Ввод  8 3 6" xfId="2535"/>
    <cellStyle name="Ввод  8 3 6 2" xfId="11526"/>
    <cellStyle name="Ввод  8 3 6 2 2" xfId="20816"/>
    <cellStyle name="Ввод  8 3 6 3" xfId="17774"/>
    <cellStyle name="Ввод  8 3 6 4" xfId="8483"/>
    <cellStyle name="Ввод  8 3 7" xfId="8785"/>
    <cellStyle name="Ввод  8 3 7 2" xfId="11828"/>
    <cellStyle name="Ввод  8 3 7 2 2" xfId="21118"/>
    <cellStyle name="Ввод  8 3 7 3" xfId="18076"/>
    <cellStyle name="Ввод  8 3 8" xfId="9053"/>
    <cellStyle name="Ввод  8 3 8 2" xfId="12096"/>
    <cellStyle name="Ввод  8 3 8 2 2" xfId="21386"/>
    <cellStyle name="Ввод  8 3 8 3" xfId="18344"/>
    <cellStyle name="Ввод  8 3 9" xfId="9432"/>
    <cellStyle name="Ввод  8 3 9 2" xfId="18723"/>
    <cellStyle name="Ввод  8 4" xfId="1673"/>
    <cellStyle name="Ввод  8 4 10" xfId="15117"/>
    <cellStyle name="Ввод  8 4 10 2" xfId="24407"/>
    <cellStyle name="Ввод  8 4 11" xfId="15420"/>
    <cellStyle name="Ввод  8 4 11 2" xfId="24710"/>
    <cellStyle name="Ввод  8 4 12" xfId="15799"/>
    <cellStyle name="Ввод  8 4 13" xfId="6509"/>
    <cellStyle name="Ввод  8 4 2" xfId="2309"/>
    <cellStyle name="Ввод  8 4 2 2" xfId="4513"/>
    <cellStyle name="Ввод  8 4 2 2 2" xfId="19550"/>
    <cellStyle name="Ввод  8 4 2 2 3" xfId="10260"/>
    <cellStyle name="Ввод  8 4 2 3" xfId="5277"/>
    <cellStyle name="Ввод  8 4 2 3 2" xfId="16508"/>
    <cellStyle name="Ввод  8 4 2 4" xfId="6024"/>
    <cellStyle name="Ввод  8 4 2 4 2" xfId="25950"/>
    <cellStyle name="Ввод  8 4 2 5" xfId="3235"/>
    <cellStyle name="Ввод  8 4 2 5 2" xfId="25285"/>
    <cellStyle name="Ввод  8 4 2 6" xfId="7217"/>
    <cellStyle name="Ввод  8 4 3" xfId="3978"/>
    <cellStyle name="Ввод  8 4 3 2" xfId="10571"/>
    <cellStyle name="Ввод  8 4 3 2 2" xfId="19861"/>
    <cellStyle name="Ввод  8 4 3 3" xfId="16819"/>
    <cellStyle name="Ввод  8 4 3 4" xfId="7528"/>
    <cellStyle name="Ввод  8 4 4" xfId="4786"/>
    <cellStyle name="Ввод  8 4 4 2" xfId="10879"/>
    <cellStyle name="Ввод  8 4 4 2 2" xfId="20169"/>
    <cellStyle name="Ввод  8 4 4 3" xfId="17127"/>
    <cellStyle name="Ввод  8 4 4 4" xfId="7836"/>
    <cellStyle name="Ввод  8 4 5" xfId="5532"/>
    <cellStyle name="Ввод  8 4 5 2" xfId="11184"/>
    <cellStyle name="Ввод  8 4 5 2 2" xfId="20474"/>
    <cellStyle name="Ввод  8 4 5 3" xfId="17432"/>
    <cellStyle name="Ввод  8 4 5 4" xfId="8141"/>
    <cellStyle name="Ввод  8 4 6" xfId="2743"/>
    <cellStyle name="Ввод  8 4 6 2" xfId="11488"/>
    <cellStyle name="Ввод  8 4 6 2 2" xfId="20778"/>
    <cellStyle name="Ввод  8 4 6 3" xfId="17736"/>
    <cellStyle name="Ввод  8 4 6 4" xfId="8445"/>
    <cellStyle name="Ввод  8 4 7" xfId="8747"/>
    <cellStyle name="Ввод  8 4 7 2" xfId="11790"/>
    <cellStyle name="Ввод  8 4 7 2 2" xfId="21080"/>
    <cellStyle name="Ввод  8 4 7 3" xfId="18038"/>
    <cellStyle name="Ввод  8 4 8" xfId="9015"/>
    <cellStyle name="Ввод  8 4 8 2" xfId="12058"/>
    <cellStyle name="Ввод  8 4 8 2 2" xfId="21348"/>
    <cellStyle name="Ввод  8 4 8 3" xfId="18306"/>
    <cellStyle name="Ввод  8 4 9" xfId="9394"/>
    <cellStyle name="Ввод  8 4 9 2" xfId="18685"/>
    <cellStyle name="Ввод  8 5" xfId="1628"/>
    <cellStyle name="Ввод  8 5 2" xfId="2264"/>
    <cellStyle name="Ввод  8 5 2 2" xfId="4468"/>
    <cellStyle name="Ввод  8 5 2 2 2" xfId="19141"/>
    <cellStyle name="Ввод  8 5 2 3" xfId="5232"/>
    <cellStyle name="Ввод  8 5 2 3 2" xfId="25552"/>
    <cellStyle name="Ввод  8 5 2 4" xfId="5979"/>
    <cellStyle name="Ввод  8 5 2 4 2" xfId="25913"/>
    <cellStyle name="Ввод  8 5 2 5" xfId="3190"/>
    <cellStyle name="Ввод  8 5 2 5 2" xfId="25240"/>
    <cellStyle name="Ввод  8 5 2 6" xfId="9851"/>
    <cellStyle name="Ввод  8 5 3" xfId="3934"/>
    <cellStyle name="Ввод  8 5 3 2" xfId="16099"/>
    <cellStyle name="Ввод  8 5 4" xfId="4741"/>
    <cellStyle name="Ввод  8 5 4 2" xfId="25468"/>
    <cellStyle name="Ввод  8 5 5" xfId="5487"/>
    <cellStyle name="Ввод  8 5 5 2" xfId="25635"/>
    <cellStyle name="Ввод  8 5 6" xfId="2698"/>
    <cellStyle name="Ввод  8 5 6 2" xfId="24843"/>
    <cellStyle name="Ввод  8 5 7" xfId="6818"/>
    <cellStyle name="Ввод  8 6" xfId="1837"/>
    <cellStyle name="Ввод  8 6 2" xfId="2398"/>
    <cellStyle name="Ввод  8 6 2 2" xfId="4602"/>
    <cellStyle name="Ввод  8 6 2 2 2" xfId="19103"/>
    <cellStyle name="Ввод  8 6 2 3" xfId="5366"/>
    <cellStyle name="Ввод  8 6 2 3 2" xfId="25588"/>
    <cellStyle name="Ввод  8 6 2 4" xfId="6113"/>
    <cellStyle name="Ввод  8 6 2 4 2" xfId="26011"/>
    <cellStyle name="Ввод  8 6 2 5" xfId="3324"/>
    <cellStyle name="Ввод  8 6 2 5 2" xfId="25374"/>
    <cellStyle name="Ввод  8 6 2 6" xfId="9813"/>
    <cellStyle name="Ввод  8 6 3" xfId="4083"/>
    <cellStyle name="Ввод  8 6 3 2" xfId="16061"/>
    <cellStyle name="Ввод  8 6 4" xfId="4874"/>
    <cellStyle name="Ввод  8 6 4 2" xfId="25504"/>
    <cellStyle name="Ввод  8 6 5" xfId="5621"/>
    <cellStyle name="Ввод  8 6 5 2" xfId="25674"/>
    <cellStyle name="Ввод  8 6 6" xfId="2832"/>
    <cellStyle name="Ввод  8 6 6 2" xfId="24882"/>
    <cellStyle name="Ввод  8 6 7" xfId="6780"/>
    <cellStyle name="Ввод  8 7" xfId="1986"/>
    <cellStyle name="Ввод  8 7 2" xfId="4190"/>
    <cellStyle name="Ввод  8 7 2 2" xfId="19180"/>
    <cellStyle name="Ввод  8 7 2 3" xfId="9890"/>
    <cellStyle name="Ввод  8 7 3" xfId="4954"/>
    <cellStyle name="Ввод  8 7 3 2" xfId="16138"/>
    <cellStyle name="Ввод  8 7 4" xfId="5701"/>
    <cellStyle name="Ввод  8 7 4 2" xfId="25751"/>
    <cellStyle name="Ввод  8 7 5" xfId="2912"/>
    <cellStyle name="Ввод  8 7 5 2" xfId="24962"/>
    <cellStyle name="Ввод  8 7 6" xfId="6857"/>
    <cellStyle name="Ввод  8 8" xfId="3538"/>
    <cellStyle name="Ввод  8 8 2" xfId="10040"/>
    <cellStyle name="Ввод  8 8 2 2" xfId="19330"/>
    <cellStyle name="Ввод  8 8 3" xfId="16288"/>
    <cellStyle name="Ввод  8 8 4" xfId="7007"/>
    <cellStyle name="Ввод  8 9" xfId="6912"/>
    <cellStyle name="Ввод  8 9 2" xfId="9945"/>
    <cellStyle name="Ввод  8 9 2 2" xfId="19235"/>
    <cellStyle name="Ввод  8 9 3" xfId="16193"/>
    <cellStyle name="Ввод  9" xfId="739"/>
    <cellStyle name="Ввод  9 10" xfId="9139"/>
    <cellStyle name="Ввод  9 10 2" xfId="12182"/>
    <cellStyle name="Ввод  9 10 2 2" xfId="21472"/>
    <cellStyle name="Ввод  9 10 3" xfId="18430"/>
    <cellStyle name="Ввод  9 11" xfId="14854"/>
    <cellStyle name="Ввод  9 11 2" xfId="24144"/>
    <cellStyle name="Ввод  9 12" xfId="14828"/>
    <cellStyle name="Ввод  9 12 2" xfId="24118"/>
    <cellStyle name="Ввод  9 13" xfId="15544"/>
    <cellStyle name="Ввод  9 14" xfId="6231"/>
    <cellStyle name="Ввод  9 2" xfId="1433"/>
    <cellStyle name="Ввод  9 2 10" xfId="9537"/>
    <cellStyle name="Ввод  9 2 10 2" xfId="18828"/>
    <cellStyle name="Ввод  9 2 11" xfId="14988"/>
    <cellStyle name="Ввод  9 2 11 2" xfId="24278"/>
    <cellStyle name="Ввод  9 2 12" xfId="15292"/>
    <cellStyle name="Ввод  9 2 12 2" xfId="24582"/>
    <cellStyle name="Ввод  9 2 13" xfId="15670"/>
    <cellStyle name="Ввод  9 2 14" xfId="6361"/>
    <cellStyle name="Ввод  9 2 2" xfId="2143"/>
    <cellStyle name="Ввод  9 2 2 2" xfId="4347"/>
    <cellStyle name="Ввод  9 2 2 2 2" xfId="19417"/>
    <cellStyle name="Ввод  9 2 2 2 3" xfId="10127"/>
    <cellStyle name="Ввод  9 2 2 3" xfId="5111"/>
    <cellStyle name="Ввод  9 2 2 3 2" xfId="16375"/>
    <cellStyle name="Ввод  9 2 2 4" xfId="5858"/>
    <cellStyle name="Ввод  9 2 2 4 2" xfId="25846"/>
    <cellStyle name="Ввод  9 2 2 5" xfId="3069"/>
    <cellStyle name="Ввод  9 2 2 5 2" xfId="25119"/>
    <cellStyle name="Ввод  9 2 2 6" xfId="7088"/>
    <cellStyle name="Ввод  9 2 3" xfId="3785"/>
    <cellStyle name="Ввод  9 2 3 2" xfId="10443"/>
    <cellStyle name="Ввод  9 2 3 2 2" xfId="19733"/>
    <cellStyle name="Ввод  9 2 3 3" xfId="16691"/>
    <cellStyle name="Ввод  9 2 3 4" xfId="7400"/>
    <cellStyle name="Ввод  9 2 4" xfId="3420"/>
    <cellStyle name="Ввод  9 2 4 2" xfId="10749"/>
    <cellStyle name="Ввод  9 2 4 2 2" xfId="20039"/>
    <cellStyle name="Ввод  9 2 4 3" xfId="16997"/>
    <cellStyle name="Ввод  9 2 4 4" xfId="7706"/>
    <cellStyle name="Ввод  9 2 5" xfId="3646"/>
    <cellStyle name="Ввод  9 2 5 2" xfId="11056"/>
    <cellStyle name="Ввод  9 2 5 2 2" xfId="20346"/>
    <cellStyle name="Ввод  9 2 5 3" xfId="17304"/>
    <cellStyle name="Ввод  9 2 5 4" xfId="8013"/>
    <cellStyle name="Ввод  9 2 6" xfId="2577"/>
    <cellStyle name="Ввод  9 2 6 2" xfId="11359"/>
    <cellStyle name="Ввод  9 2 6 2 2" xfId="20649"/>
    <cellStyle name="Ввод  9 2 6 3" xfId="17607"/>
    <cellStyle name="Ввод  9 2 6 4" xfId="8316"/>
    <cellStyle name="Ввод  9 2 7" xfId="8619"/>
    <cellStyle name="Ввод  9 2 7 2" xfId="11662"/>
    <cellStyle name="Ввод  9 2 7 2 2" xfId="20952"/>
    <cellStyle name="Ввод  9 2 7 3" xfId="17910"/>
    <cellStyle name="Ввод  9 2 8" xfId="8887"/>
    <cellStyle name="Ввод  9 2 8 2" xfId="11930"/>
    <cellStyle name="Ввод  9 2 8 2 2" xfId="21220"/>
    <cellStyle name="Ввод  9 2 8 3" xfId="18178"/>
    <cellStyle name="Ввод  9 2 9" xfId="9265"/>
    <cellStyle name="Ввод  9 2 9 2" xfId="12275"/>
    <cellStyle name="Ввод  9 2 9 2 2" xfId="21565"/>
    <cellStyle name="Ввод  9 2 9 3" xfId="18556"/>
    <cellStyle name="Ввод  9 3" xfId="1394"/>
    <cellStyle name="Ввод  9 3 10" xfId="15156"/>
    <cellStyle name="Ввод  9 3 10 2" xfId="24446"/>
    <cellStyle name="Ввод  9 3 11" xfId="15459"/>
    <cellStyle name="Ввод  9 3 11 2" xfId="24749"/>
    <cellStyle name="Ввод  9 3 12" xfId="15838"/>
    <cellStyle name="Ввод  9 3 13" xfId="6548"/>
    <cellStyle name="Ввод  9 3 2" xfId="2104"/>
    <cellStyle name="Ввод  9 3 2 2" xfId="4308"/>
    <cellStyle name="Ввод  9 3 2 2 2" xfId="19589"/>
    <cellStyle name="Ввод  9 3 2 2 3" xfId="10299"/>
    <cellStyle name="Ввод  9 3 2 3" xfId="5072"/>
    <cellStyle name="Ввод  9 3 2 3 2" xfId="16547"/>
    <cellStyle name="Ввод  9 3 2 4" xfId="5819"/>
    <cellStyle name="Ввод  9 3 2 4 2" xfId="25813"/>
    <cellStyle name="Ввод  9 3 2 5" xfId="3030"/>
    <cellStyle name="Ввод  9 3 2 5 2" xfId="25080"/>
    <cellStyle name="Ввод  9 3 2 6" xfId="7256"/>
    <cellStyle name="Ввод  9 3 3" xfId="3746"/>
    <cellStyle name="Ввод  9 3 3 2" xfId="10610"/>
    <cellStyle name="Ввод  9 3 3 2 2" xfId="19900"/>
    <cellStyle name="Ввод  9 3 3 3" xfId="16858"/>
    <cellStyle name="Ввод  9 3 3 4" xfId="7567"/>
    <cellStyle name="Ввод  9 3 4" xfId="3450"/>
    <cellStyle name="Ввод  9 3 4 2" xfId="10918"/>
    <cellStyle name="Ввод  9 3 4 2 2" xfId="20208"/>
    <cellStyle name="Ввод  9 3 4 3" xfId="17166"/>
    <cellStyle name="Ввод  9 3 4 4" xfId="7875"/>
    <cellStyle name="Ввод  9 3 5" xfId="3854"/>
    <cellStyle name="Ввод  9 3 5 2" xfId="11223"/>
    <cellStyle name="Ввод  9 3 5 2 2" xfId="20513"/>
    <cellStyle name="Ввод  9 3 5 3" xfId="17471"/>
    <cellStyle name="Ввод  9 3 5 4" xfId="8180"/>
    <cellStyle name="Ввод  9 3 6" xfId="2538"/>
    <cellStyle name="Ввод  9 3 6 2" xfId="11527"/>
    <cellStyle name="Ввод  9 3 6 2 2" xfId="20817"/>
    <cellStyle name="Ввод  9 3 6 3" xfId="17775"/>
    <cellStyle name="Ввод  9 3 6 4" xfId="8484"/>
    <cellStyle name="Ввод  9 3 7" xfId="8786"/>
    <cellStyle name="Ввод  9 3 7 2" xfId="11829"/>
    <cellStyle name="Ввод  9 3 7 2 2" xfId="21119"/>
    <cellStyle name="Ввод  9 3 7 3" xfId="18077"/>
    <cellStyle name="Ввод  9 3 8" xfId="9054"/>
    <cellStyle name="Ввод  9 3 8 2" xfId="12097"/>
    <cellStyle name="Ввод  9 3 8 2 2" xfId="21387"/>
    <cellStyle name="Ввод  9 3 8 3" xfId="18345"/>
    <cellStyle name="Ввод  9 3 9" xfId="9433"/>
    <cellStyle name="Ввод  9 3 9 2" xfId="18724"/>
    <cellStyle name="Ввод  9 4" xfId="1674"/>
    <cellStyle name="Ввод  9 4 10" xfId="15116"/>
    <cellStyle name="Ввод  9 4 10 2" xfId="24406"/>
    <cellStyle name="Ввод  9 4 11" xfId="15419"/>
    <cellStyle name="Ввод  9 4 11 2" xfId="24709"/>
    <cellStyle name="Ввод  9 4 12" xfId="15798"/>
    <cellStyle name="Ввод  9 4 13" xfId="6508"/>
    <cellStyle name="Ввод  9 4 2" xfId="2310"/>
    <cellStyle name="Ввод  9 4 2 2" xfId="4514"/>
    <cellStyle name="Ввод  9 4 2 2 2" xfId="19549"/>
    <cellStyle name="Ввод  9 4 2 2 3" xfId="10259"/>
    <cellStyle name="Ввод  9 4 2 3" xfId="5278"/>
    <cellStyle name="Ввод  9 4 2 3 2" xfId="16507"/>
    <cellStyle name="Ввод  9 4 2 4" xfId="6025"/>
    <cellStyle name="Ввод  9 4 2 4 2" xfId="25951"/>
    <cellStyle name="Ввод  9 4 2 5" xfId="3236"/>
    <cellStyle name="Ввод  9 4 2 5 2" xfId="25286"/>
    <cellStyle name="Ввод  9 4 2 6" xfId="7216"/>
    <cellStyle name="Ввод  9 4 3" xfId="3979"/>
    <cellStyle name="Ввод  9 4 3 2" xfId="10570"/>
    <cellStyle name="Ввод  9 4 3 2 2" xfId="19860"/>
    <cellStyle name="Ввод  9 4 3 3" xfId="16818"/>
    <cellStyle name="Ввод  9 4 3 4" xfId="7527"/>
    <cellStyle name="Ввод  9 4 4" xfId="4787"/>
    <cellStyle name="Ввод  9 4 4 2" xfId="10878"/>
    <cellStyle name="Ввод  9 4 4 2 2" xfId="20168"/>
    <cellStyle name="Ввод  9 4 4 3" xfId="17126"/>
    <cellStyle name="Ввод  9 4 4 4" xfId="7835"/>
    <cellStyle name="Ввод  9 4 5" xfId="5533"/>
    <cellStyle name="Ввод  9 4 5 2" xfId="11183"/>
    <cellStyle name="Ввод  9 4 5 2 2" xfId="20473"/>
    <cellStyle name="Ввод  9 4 5 3" xfId="17431"/>
    <cellStyle name="Ввод  9 4 5 4" xfId="8140"/>
    <cellStyle name="Ввод  9 4 6" xfId="2744"/>
    <cellStyle name="Ввод  9 4 6 2" xfId="11487"/>
    <cellStyle name="Ввод  9 4 6 2 2" xfId="20777"/>
    <cellStyle name="Ввод  9 4 6 3" xfId="17735"/>
    <cellStyle name="Ввод  9 4 6 4" xfId="8444"/>
    <cellStyle name="Ввод  9 4 7" xfId="8746"/>
    <cellStyle name="Ввод  9 4 7 2" xfId="11789"/>
    <cellStyle name="Ввод  9 4 7 2 2" xfId="21079"/>
    <cellStyle name="Ввод  9 4 7 3" xfId="18037"/>
    <cellStyle name="Ввод  9 4 8" xfId="9014"/>
    <cellStyle name="Ввод  9 4 8 2" xfId="12057"/>
    <cellStyle name="Ввод  9 4 8 2 2" xfId="21347"/>
    <cellStyle name="Ввод  9 4 8 3" xfId="18305"/>
    <cellStyle name="Ввод  9 4 9" xfId="9393"/>
    <cellStyle name="Ввод  9 4 9 2" xfId="18684"/>
    <cellStyle name="Ввод  9 5" xfId="1632"/>
    <cellStyle name="Ввод  9 5 2" xfId="2268"/>
    <cellStyle name="Ввод  9 5 2 2" xfId="4472"/>
    <cellStyle name="Ввод  9 5 2 2 2" xfId="19142"/>
    <cellStyle name="Ввод  9 5 2 3" xfId="5236"/>
    <cellStyle name="Ввод  9 5 2 3 2" xfId="25553"/>
    <cellStyle name="Ввод  9 5 2 4" xfId="5983"/>
    <cellStyle name="Ввод  9 5 2 4 2" xfId="25915"/>
    <cellStyle name="Ввод  9 5 2 5" xfId="3194"/>
    <cellStyle name="Ввод  9 5 2 5 2" xfId="25244"/>
    <cellStyle name="Ввод  9 5 2 6" xfId="9852"/>
    <cellStyle name="Ввод  9 5 3" xfId="3938"/>
    <cellStyle name="Ввод  9 5 3 2" xfId="16100"/>
    <cellStyle name="Ввод  9 5 4" xfId="4745"/>
    <cellStyle name="Ввод  9 5 4 2" xfId="25469"/>
    <cellStyle name="Ввод  9 5 5" xfId="5491"/>
    <cellStyle name="Ввод  9 5 5 2" xfId="25636"/>
    <cellStyle name="Ввод  9 5 6" xfId="2702"/>
    <cellStyle name="Ввод  9 5 6 2" xfId="24844"/>
    <cellStyle name="Ввод  9 5 7" xfId="6819"/>
    <cellStyle name="Ввод  9 6" xfId="1838"/>
    <cellStyle name="Ввод  9 6 2" xfId="2399"/>
    <cellStyle name="Ввод  9 6 2 2" xfId="4603"/>
    <cellStyle name="Ввод  9 6 2 2 2" xfId="18970"/>
    <cellStyle name="Ввод  9 6 2 3" xfId="5367"/>
    <cellStyle name="Ввод  9 6 2 3 2" xfId="25589"/>
    <cellStyle name="Ввод  9 6 2 4" xfId="6114"/>
    <cellStyle name="Ввод  9 6 2 4 2" xfId="26012"/>
    <cellStyle name="Ввод  9 6 2 5" xfId="3325"/>
    <cellStyle name="Ввод  9 6 2 5 2" xfId="25375"/>
    <cellStyle name="Ввод  9 6 2 6" xfId="9680"/>
    <cellStyle name="Ввод  9 6 3" xfId="4084"/>
    <cellStyle name="Ввод  9 6 3 2" xfId="15928"/>
    <cellStyle name="Ввод  9 6 4" xfId="4875"/>
    <cellStyle name="Ввод  9 6 4 2" xfId="25505"/>
    <cellStyle name="Ввод  9 6 5" xfId="5622"/>
    <cellStyle name="Ввод  9 6 5 2" xfId="25675"/>
    <cellStyle name="Ввод  9 6 6" xfId="2833"/>
    <cellStyle name="Ввод  9 6 6 2" xfId="24883"/>
    <cellStyle name="Ввод  9 6 7" xfId="6647"/>
    <cellStyle name="Ввод  9 7" xfId="1987"/>
    <cellStyle name="Ввод  9 7 2" xfId="4191"/>
    <cellStyle name="Ввод  9 7 2 2" xfId="19181"/>
    <cellStyle name="Ввод  9 7 2 3" xfId="9891"/>
    <cellStyle name="Ввод  9 7 3" xfId="4955"/>
    <cellStyle name="Ввод  9 7 3 2" xfId="16139"/>
    <cellStyle name="Ввод  9 7 4" xfId="5702"/>
    <cellStyle name="Ввод  9 7 4 2" xfId="25752"/>
    <cellStyle name="Ввод  9 7 5" xfId="2913"/>
    <cellStyle name="Ввод  9 7 5 2" xfId="24963"/>
    <cellStyle name="Ввод  9 7 6" xfId="6858"/>
    <cellStyle name="Ввод  9 8" xfId="3539"/>
    <cellStyle name="Ввод  9 8 2" xfId="9767"/>
    <cellStyle name="Ввод  9 8 2 2" xfId="19057"/>
    <cellStyle name="Ввод  9 8 3" xfId="16015"/>
    <cellStyle name="Ввод  9 8 4" xfId="6734"/>
    <cellStyle name="Ввод  9 9" xfId="6650"/>
    <cellStyle name="Ввод  9 9 2" xfId="9683"/>
    <cellStyle name="Ввод  9 9 2 2" xfId="18973"/>
    <cellStyle name="Ввод  9 9 3" xfId="15931"/>
    <cellStyle name="Виталий" xfId="740"/>
    <cellStyle name="Виталий 2" xfId="1434"/>
    <cellStyle name="Виталий 2 10" xfId="9538"/>
    <cellStyle name="Виталий 2 10 2" xfId="18829"/>
    <cellStyle name="Виталий 2 11" xfId="14989"/>
    <cellStyle name="Виталий 2 11 2" xfId="24279"/>
    <cellStyle name="Виталий 2 12" xfId="15293"/>
    <cellStyle name="Виталий 2 12 2" xfId="24583"/>
    <cellStyle name="Виталий 2 13" xfId="15671"/>
    <cellStyle name="Виталий 2 14" xfId="6362"/>
    <cellStyle name="Виталий 2 15" xfId="24821"/>
    <cellStyle name="Виталий 2 2" xfId="2144"/>
    <cellStyle name="Виталий 2 2 2" xfId="4348"/>
    <cellStyle name="Виталий 2 2 2 2" xfId="19418"/>
    <cellStyle name="Виталий 2 2 2 3" xfId="10128"/>
    <cellStyle name="Виталий 2 2 3" xfId="5112"/>
    <cellStyle name="Виталий 2 2 3 2" xfId="16376"/>
    <cellStyle name="Виталий 2 2 4" xfId="5859"/>
    <cellStyle name="Виталий 2 2 4 2" xfId="25847"/>
    <cellStyle name="Виталий 2 2 5" xfId="3070"/>
    <cellStyle name="Виталий 2 2 5 2" xfId="25120"/>
    <cellStyle name="Виталий 2 3" xfId="3786"/>
    <cellStyle name="Виталий 2 3 2" xfId="10444"/>
    <cellStyle name="Виталий 2 3 2 2" xfId="19734"/>
    <cellStyle name="Виталий 2 3 3" xfId="16692"/>
    <cellStyle name="Виталий 2 3 4" xfId="7401"/>
    <cellStyle name="Виталий 2 4" xfId="3647"/>
    <cellStyle name="Виталий 2 4 2" xfId="10750"/>
    <cellStyle name="Виталий 2 4 2 2" xfId="20040"/>
    <cellStyle name="Виталий 2 4 3" xfId="16998"/>
    <cellStyle name="Виталий 2 4 4" xfId="7707"/>
    <cellStyle name="Виталий 2 5" xfId="2578"/>
    <cellStyle name="Виталий 2 5 2" xfId="11057"/>
    <cellStyle name="Виталий 2 5 2 2" xfId="20347"/>
    <cellStyle name="Виталий 2 5 3" xfId="17305"/>
    <cellStyle name="Виталий 2 5 4" xfId="8014"/>
    <cellStyle name="Виталий 2 6" xfId="8317"/>
    <cellStyle name="Виталий 2 6 2" xfId="11360"/>
    <cellStyle name="Виталий 2 6 2 2" xfId="20650"/>
    <cellStyle name="Виталий 2 6 3" xfId="17608"/>
    <cellStyle name="Виталий 2 7" xfId="8620"/>
    <cellStyle name="Виталий 2 7 2" xfId="11663"/>
    <cellStyle name="Виталий 2 7 2 2" xfId="20953"/>
    <cellStyle name="Виталий 2 7 3" xfId="17911"/>
    <cellStyle name="Виталий 2 8" xfId="8888"/>
    <cellStyle name="Виталий 2 8 2" xfId="11931"/>
    <cellStyle name="Виталий 2 8 2 2" xfId="21221"/>
    <cellStyle name="Виталий 2 8 3" xfId="18179"/>
    <cellStyle name="Виталий 2 9" xfId="9266"/>
    <cellStyle name="Виталий 2 9 2" xfId="12276"/>
    <cellStyle name="Виталий 2 9 2 2" xfId="21566"/>
    <cellStyle name="Виталий 2 9 3" xfId="18557"/>
    <cellStyle name="Виталий 3" xfId="1675"/>
    <cellStyle name="Виталий 3 10" xfId="9618"/>
    <cellStyle name="Виталий 3 10 2" xfId="18909"/>
    <cellStyle name="Виталий 3 11" xfId="15157"/>
    <cellStyle name="Виталий 3 11 2" xfId="24447"/>
    <cellStyle name="Виталий 3 12" xfId="15460"/>
    <cellStyle name="Виталий 3 12 2" xfId="24750"/>
    <cellStyle name="Виталий 3 13" xfId="15839"/>
    <cellStyle name="Виталий 3 14" xfId="6549"/>
    <cellStyle name="Виталий 3 2" xfId="2311"/>
    <cellStyle name="Виталий 3 2 2" xfId="4515"/>
    <cellStyle name="Виталий 3 2 2 2" xfId="19590"/>
    <cellStyle name="Виталий 3 2 2 3" xfId="10300"/>
    <cellStyle name="Виталий 3 2 3" xfId="5279"/>
    <cellStyle name="Виталий 3 2 3 2" xfId="16548"/>
    <cellStyle name="Виталий 3 2 4" xfId="6026"/>
    <cellStyle name="Виталий 3 2 4 2" xfId="25952"/>
    <cellStyle name="Виталий 3 2 5" xfId="3237"/>
    <cellStyle name="Виталий 3 2 5 2" xfId="25287"/>
    <cellStyle name="Виталий 3 2 6" xfId="7257"/>
    <cellStyle name="Виталий 3 3" xfId="3980"/>
    <cellStyle name="Виталий 3 3 2" xfId="10611"/>
    <cellStyle name="Виталий 3 3 2 2" xfId="19901"/>
    <cellStyle name="Виталий 3 3 3" xfId="16859"/>
    <cellStyle name="Виталий 3 3 4" xfId="7568"/>
    <cellStyle name="Виталий 3 4" xfId="4788"/>
    <cellStyle name="Виталий 3 4 2" xfId="10919"/>
    <cellStyle name="Виталий 3 4 2 2" xfId="20209"/>
    <cellStyle name="Виталий 3 4 3" xfId="17167"/>
    <cellStyle name="Виталий 3 4 4" xfId="7876"/>
    <cellStyle name="Виталий 3 5" xfId="5534"/>
    <cellStyle name="Виталий 3 5 2" xfId="11224"/>
    <cellStyle name="Виталий 3 5 2 2" xfId="20514"/>
    <cellStyle name="Виталий 3 5 3" xfId="17472"/>
    <cellStyle name="Виталий 3 5 4" xfId="8181"/>
    <cellStyle name="Виталий 3 6" xfId="2745"/>
    <cellStyle name="Виталий 3 6 2" xfId="11528"/>
    <cellStyle name="Виталий 3 6 2 2" xfId="20818"/>
    <cellStyle name="Виталий 3 6 3" xfId="17776"/>
    <cellStyle name="Виталий 3 6 4" xfId="8485"/>
    <cellStyle name="Виталий 3 7" xfId="8787"/>
    <cellStyle name="Виталий 3 7 2" xfId="11830"/>
    <cellStyle name="Виталий 3 7 2 2" xfId="21120"/>
    <cellStyle name="Виталий 3 7 3" xfId="18078"/>
    <cellStyle name="Виталий 3 8" xfId="9055"/>
    <cellStyle name="Виталий 3 8 2" xfId="12098"/>
    <cellStyle name="Виталий 3 8 2 2" xfId="21388"/>
    <cellStyle name="Виталий 3 8 3" xfId="18346"/>
    <cellStyle name="Виталий 3 9" xfId="9434"/>
    <cellStyle name="Виталий 3 9 2" xfId="12356"/>
    <cellStyle name="Виталий 3 9 2 2" xfId="21646"/>
    <cellStyle name="Виталий 3 9 3" xfId="18725"/>
    <cellStyle name="Виталий 4" xfId="1631"/>
    <cellStyle name="Виталий 4 10" xfId="9606"/>
    <cellStyle name="Виталий 4 10 2" xfId="18897"/>
    <cellStyle name="Виталий 4 11" xfId="15115"/>
    <cellStyle name="Виталий 4 11 2" xfId="24405"/>
    <cellStyle name="Виталий 4 12" xfId="15418"/>
    <cellStyle name="Виталий 4 12 2" xfId="24708"/>
    <cellStyle name="Виталий 4 13" xfId="15797"/>
    <cellStyle name="Виталий 4 14" xfId="6507"/>
    <cellStyle name="Виталий 4 2" xfId="2267"/>
    <cellStyle name="Виталий 4 2 2" xfId="4471"/>
    <cellStyle name="Виталий 4 2 2 2" xfId="19548"/>
    <cellStyle name="Виталий 4 2 2 3" xfId="10258"/>
    <cellStyle name="Виталий 4 2 3" xfId="5235"/>
    <cellStyle name="Виталий 4 2 3 2" xfId="16506"/>
    <cellStyle name="Виталий 4 2 4" xfId="5982"/>
    <cellStyle name="Виталий 4 2 4 2" xfId="25914"/>
    <cellStyle name="Виталий 4 2 5" xfId="3193"/>
    <cellStyle name="Виталий 4 2 5 2" xfId="25243"/>
    <cellStyle name="Виталий 4 2 6" xfId="7215"/>
    <cellStyle name="Виталий 4 3" xfId="3937"/>
    <cellStyle name="Виталий 4 3 2" xfId="10569"/>
    <cellStyle name="Виталий 4 3 2 2" xfId="19859"/>
    <cellStyle name="Виталий 4 3 3" xfId="16817"/>
    <cellStyle name="Виталий 4 3 4" xfId="7526"/>
    <cellStyle name="Виталий 4 4" xfId="4744"/>
    <cellStyle name="Виталий 4 4 2" xfId="10877"/>
    <cellStyle name="Виталий 4 4 2 2" xfId="20167"/>
    <cellStyle name="Виталий 4 4 3" xfId="17125"/>
    <cellStyle name="Виталий 4 4 4" xfId="7834"/>
    <cellStyle name="Виталий 4 5" xfId="5490"/>
    <cellStyle name="Виталий 4 5 2" xfId="11182"/>
    <cellStyle name="Виталий 4 5 2 2" xfId="20472"/>
    <cellStyle name="Виталий 4 5 3" xfId="17430"/>
    <cellStyle name="Виталий 4 5 4" xfId="8139"/>
    <cellStyle name="Виталий 4 6" xfId="2701"/>
    <cellStyle name="Виталий 4 6 2" xfId="11486"/>
    <cellStyle name="Виталий 4 6 2 2" xfId="20776"/>
    <cellStyle name="Виталий 4 6 3" xfId="17734"/>
    <cellStyle name="Виталий 4 6 4" xfId="8443"/>
    <cellStyle name="Виталий 4 7" xfId="8745"/>
    <cellStyle name="Виталий 4 7 2" xfId="11788"/>
    <cellStyle name="Виталий 4 7 2 2" xfId="21078"/>
    <cellStyle name="Виталий 4 7 3" xfId="18036"/>
    <cellStyle name="Виталий 4 8" xfId="9013"/>
    <cellStyle name="Виталий 4 8 2" xfId="12056"/>
    <cellStyle name="Виталий 4 8 2 2" xfId="21346"/>
    <cellStyle name="Виталий 4 8 3" xfId="18304"/>
    <cellStyle name="Виталий 4 9" xfId="9392"/>
    <cellStyle name="Виталий 4 9 2" xfId="12344"/>
    <cellStyle name="Виталий 4 9 2 2" xfId="21634"/>
    <cellStyle name="Виталий 4 9 3" xfId="18683"/>
    <cellStyle name="Виталий 5" xfId="1839"/>
    <cellStyle name="Виталий 5 2" xfId="2400"/>
    <cellStyle name="Виталий 5 2 2" xfId="4604"/>
    <cellStyle name="Виталий 5 2 2 2" xfId="19143"/>
    <cellStyle name="Виталий 5 2 3" xfId="5368"/>
    <cellStyle name="Виталий 5 2 3 2" xfId="25590"/>
    <cellStyle name="Виталий 5 2 4" xfId="6115"/>
    <cellStyle name="Виталий 5 2 4 2" xfId="26013"/>
    <cellStyle name="Виталий 5 2 5" xfId="3326"/>
    <cellStyle name="Виталий 5 2 5 2" xfId="25376"/>
    <cellStyle name="Виталий 5 2 6" xfId="9853"/>
    <cellStyle name="Виталий 5 3" xfId="4085"/>
    <cellStyle name="Виталий 5 3 2" xfId="16101"/>
    <cellStyle name="Виталий 5 4" xfId="4876"/>
    <cellStyle name="Виталий 5 4 2" xfId="25506"/>
    <cellStyle name="Виталий 5 5" xfId="5623"/>
    <cellStyle name="Виталий 5 5 2" xfId="25676"/>
    <cellStyle name="Виталий 5 6" xfId="2834"/>
    <cellStyle name="Виталий 5 6 2" xfId="24884"/>
    <cellStyle name="Виталий 5 7" xfId="6820"/>
    <cellStyle name="Виталий 6" xfId="3540"/>
    <cellStyle name="Виталий 6 2" xfId="25445"/>
    <cellStyle name="Виталий 7" xfId="3525"/>
    <cellStyle name="Виталий 7 2" xfId="25444"/>
    <cellStyle name="Виталий 8" xfId="6232"/>
    <cellStyle name="Вывод 10" xfId="741"/>
    <cellStyle name="Вывод 10 10" xfId="6913"/>
    <cellStyle name="Вывод 10 10 2" xfId="9946"/>
    <cellStyle name="Вывод 10 10 2 2" xfId="13758"/>
    <cellStyle name="Вывод 10 10 2 2 2" xfId="23048"/>
    <cellStyle name="Вывод 10 10 2 3" xfId="19236"/>
    <cellStyle name="Вывод 10 10 3" xfId="12572"/>
    <cellStyle name="Вывод 10 10 3 2" xfId="21862"/>
    <cellStyle name="Вывод 10 10 4" xfId="16194"/>
    <cellStyle name="Вывод 10 11" xfId="9140"/>
    <cellStyle name="Вывод 10 11 2" xfId="12183"/>
    <cellStyle name="Вывод 10 11 2 2" xfId="14672"/>
    <cellStyle name="Вывод 10 11 2 2 2" xfId="23962"/>
    <cellStyle name="Вывод 10 11 2 3" xfId="21473"/>
    <cellStyle name="Вывод 10 11 3" xfId="13486"/>
    <cellStyle name="Вывод 10 11 3 2" xfId="22776"/>
    <cellStyle name="Вывод 10 11 4" xfId="18431"/>
    <cellStyle name="Вывод 10 12" xfId="14855"/>
    <cellStyle name="Вывод 10 12 2" xfId="24145"/>
    <cellStyle name="Вывод 10 13" xfId="14917"/>
    <cellStyle name="Вывод 10 13 2" xfId="24207"/>
    <cellStyle name="Вывод 10 14" xfId="15545"/>
    <cellStyle name="Вывод 10 15" xfId="6233"/>
    <cellStyle name="Вывод 10 2" xfId="1435"/>
    <cellStyle name="Вывод 10 2 10" xfId="12426"/>
    <cellStyle name="Вывод 10 2 10 2" xfId="21716"/>
    <cellStyle name="Вывод 10 2 11" xfId="14990"/>
    <cellStyle name="Вывод 10 2 11 2" xfId="24280"/>
    <cellStyle name="Вывод 10 2 12" xfId="15294"/>
    <cellStyle name="Вывод 10 2 12 2" xfId="24584"/>
    <cellStyle name="Вывод 10 2 13" xfId="15672"/>
    <cellStyle name="Вывод 10 2 14" xfId="6363"/>
    <cellStyle name="Вывод 10 2 2" xfId="2145"/>
    <cellStyle name="Вывод 10 2 2 2" xfId="4349"/>
    <cellStyle name="Вывод 10 2 2 2 2" xfId="13836"/>
    <cellStyle name="Вывод 10 2 2 2 2 2" xfId="23126"/>
    <cellStyle name="Вывод 10 2 2 2 3" xfId="19419"/>
    <cellStyle name="Вывод 10 2 2 2 4" xfId="10129"/>
    <cellStyle name="Вывод 10 2 2 3" xfId="5113"/>
    <cellStyle name="Вывод 10 2 2 3 2" xfId="21940"/>
    <cellStyle name="Вывод 10 2 2 3 3" xfId="12650"/>
    <cellStyle name="Вывод 10 2 2 4" xfId="5860"/>
    <cellStyle name="Вывод 10 2 2 4 2" xfId="16377"/>
    <cellStyle name="Вывод 10 2 2 5" xfId="3071"/>
    <cellStyle name="Вывод 10 2 2 5 2" xfId="25121"/>
    <cellStyle name="Вывод 10 2 2 6" xfId="7089"/>
    <cellStyle name="Вывод 10 2 3" xfId="3787"/>
    <cellStyle name="Вывод 10 2 3 2" xfId="10445"/>
    <cellStyle name="Вывод 10 2 3 2 2" xfId="13964"/>
    <cellStyle name="Вывод 10 2 3 2 2 2" xfId="23254"/>
    <cellStyle name="Вывод 10 2 3 2 3" xfId="19735"/>
    <cellStyle name="Вывод 10 2 3 3" xfId="12778"/>
    <cellStyle name="Вывод 10 2 3 3 2" xfId="22068"/>
    <cellStyle name="Вывод 10 2 3 4" xfId="16693"/>
    <cellStyle name="Вывод 10 2 3 5" xfId="7402"/>
    <cellStyle name="Вывод 10 2 4" xfId="3419"/>
    <cellStyle name="Вывод 10 2 4 2" xfId="10751"/>
    <cellStyle name="Вывод 10 2 4 2 2" xfId="14090"/>
    <cellStyle name="Вывод 10 2 4 2 2 2" xfId="23380"/>
    <cellStyle name="Вывод 10 2 4 2 3" xfId="20041"/>
    <cellStyle name="Вывод 10 2 4 3" xfId="12904"/>
    <cellStyle name="Вывод 10 2 4 3 2" xfId="22194"/>
    <cellStyle name="Вывод 10 2 4 4" xfId="16999"/>
    <cellStyle name="Вывод 10 2 4 5" xfId="7708"/>
    <cellStyle name="Вывод 10 2 5" xfId="3648"/>
    <cellStyle name="Вывод 10 2 5 2" xfId="11058"/>
    <cellStyle name="Вывод 10 2 5 2 2" xfId="14218"/>
    <cellStyle name="Вывод 10 2 5 2 2 2" xfId="23508"/>
    <cellStyle name="Вывод 10 2 5 2 3" xfId="20348"/>
    <cellStyle name="Вывод 10 2 5 3" xfId="13032"/>
    <cellStyle name="Вывод 10 2 5 3 2" xfId="22322"/>
    <cellStyle name="Вывод 10 2 5 4" xfId="17306"/>
    <cellStyle name="Вывод 10 2 5 5" xfId="8015"/>
    <cellStyle name="Вывод 10 2 6" xfId="2579"/>
    <cellStyle name="Вывод 10 2 6 2" xfId="11361"/>
    <cellStyle name="Вывод 10 2 6 2 2" xfId="14343"/>
    <cellStyle name="Вывод 10 2 6 2 2 2" xfId="23633"/>
    <cellStyle name="Вывод 10 2 6 2 3" xfId="20651"/>
    <cellStyle name="Вывод 10 2 6 3" xfId="13157"/>
    <cellStyle name="Вывод 10 2 6 3 2" xfId="22447"/>
    <cellStyle name="Вывод 10 2 6 4" xfId="17609"/>
    <cellStyle name="Вывод 10 2 6 5" xfId="8318"/>
    <cellStyle name="Вывод 10 2 7" xfId="8621"/>
    <cellStyle name="Вывод 10 2 7 2" xfId="11664"/>
    <cellStyle name="Вывод 10 2 7 2 2" xfId="14468"/>
    <cellStyle name="Вывод 10 2 7 2 2 2" xfId="23758"/>
    <cellStyle name="Вывод 10 2 7 2 3" xfId="20954"/>
    <cellStyle name="Вывод 10 2 7 3" xfId="13282"/>
    <cellStyle name="Вывод 10 2 7 3 2" xfId="22572"/>
    <cellStyle name="Вывод 10 2 7 4" xfId="17912"/>
    <cellStyle name="Вывод 10 2 8" xfId="8889"/>
    <cellStyle name="Вывод 10 2 8 2" xfId="11932"/>
    <cellStyle name="Вывод 10 2 8 2 2" xfId="14578"/>
    <cellStyle name="Вывод 10 2 8 2 2 2" xfId="23868"/>
    <cellStyle name="Вывод 10 2 8 2 3" xfId="21222"/>
    <cellStyle name="Вывод 10 2 8 3" xfId="13392"/>
    <cellStyle name="Вывод 10 2 8 3 2" xfId="22682"/>
    <cellStyle name="Вывод 10 2 8 4" xfId="18180"/>
    <cellStyle name="Вывод 10 2 9" xfId="9267"/>
    <cellStyle name="Вывод 10 2 9 2" xfId="13547"/>
    <cellStyle name="Вывод 10 2 9 2 2" xfId="22837"/>
    <cellStyle name="Вывод 10 2 9 3" xfId="18558"/>
    <cellStyle name="Вывод 10 3" xfId="1393"/>
    <cellStyle name="Вывод 10 3 10" xfId="12420"/>
    <cellStyle name="Вывод 10 3 10 2" xfId="21710"/>
    <cellStyle name="Вывод 10 3 11" xfId="14965"/>
    <cellStyle name="Вывод 10 3 11 2" xfId="24255"/>
    <cellStyle name="Вывод 10 3 12" xfId="15269"/>
    <cellStyle name="Вывод 10 3 12 2" xfId="24559"/>
    <cellStyle name="Вывод 10 3 13" xfId="15647"/>
    <cellStyle name="Вывод 10 3 14" xfId="6338"/>
    <cellStyle name="Вывод 10 3 2" xfId="2103"/>
    <cellStyle name="Вывод 10 3 2 2" xfId="4307"/>
    <cellStyle name="Вывод 10 3 2 2 2" xfId="13830"/>
    <cellStyle name="Вывод 10 3 2 2 2 2" xfId="23120"/>
    <cellStyle name="Вывод 10 3 2 2 3" xfId="19394"/>
    <cellStyle name="Вывод 10 3 2 2 4" xfId="10104"/>
    <cellStyle name="Вывод 10 3 2 3" xfId="5071"/>
    <cellStyle name="Вывод 10 3 2 3 2" xfId="21934"/>
    <cellStyle name="Вывод 10 3 2 3 3" xfId="12644"/>
    <cellStyle name="Вывод 10 3 2 4" xfId="5818"/>
    <cellStyle name="Вывод 10 3 2 4 2" xfId="16352"/>
    <cellStyle name="Вывод 10 3 2 5" xfId="3029"/>
    <cellStyle name="Вывод 10 3 2 5 2" xfId="25079"/>
    <cellStyle name="Вывод 10 3 2 6" xfId="7068"/>
    <cellStyle name="Вывод 10 3 3" xfId="3745"/>
    <cellStyle name="Вывод 10 3 3 2" xfId="10420"/>
    <cellStyle name="Вывод 10 3 3 2 2" xfId="13958"/>
    <cellStyle name="Вывод 10 3 3 2 2 2" xfId="23248"/>
    <cellStyle name="Вывод 10 3 3 2 3" xfId="19710"/>
    <cellStyle name="Вывод 10 3 3 3" xfId="12772"/>
    <cellStyle name="Вывод 10 3 3 3 2" xfId="22062"/>
    <cellStyle name="Вывод 10 3 3 4" xfId="16668"/>
    <cellStyle name="Вывод 10 3 3 5" xfId="7377"/>
    <cellStyle name="Вывод 10 3 4" xfId="3451"/>
    <cellStyle name="Вывод 10 3 4 2" xfId="10726"/>
    <cellStyle name="Вывод 10 3 4 2 2" xfId="14084"/>
    <cellStyle name="Вывод 10 3 4 2 2 2" xfId="23374"/>
    <cellStyle name="Вывод 10 3 4 2 3" xfId="20016"/>
    <cellStyle name="Вывод 10 3 4 3" xfId="12898"/>
    <cellStyle name="Вывод 10 3 4 3 2" xfId="22188"/>
    <cellStyle name="Вывод 10 3 4 4" xfId="16974"/>
    <cellStyle name="Вывод 10 3 4 5" xfId="7683"/>
    <cellStyle name="Вывод 10 3 5" xfId="3624"/>
    <cellStyle name="Вывод 10 3 5 2" xfId="11033"/>
    <cellStyle name="Вывод 10 3 5 2 2" xfId="14212"/>
    <cellStyle name="Вывод 10 3 5 2 2 2" xfId="23502"/>
    <cellStyle name="Вывод 10 3 5 2 3" xfId="20323"/>
    <cellStyle name="Вывод 10 3 5 3" xfId="13026"/>
    <cellStyle name="Вывод 10 3 5 3 2" xfId="22316"/>
    <cellStyle name="Вывод 10 3 5 4" xfId="17281"/>
    <cellStyle name="Вывод 10 3 5 5" xfId="7990"/>
    <cellStyle name="Вывод 10 3 6" xfId="2537"/>
    <cellStyle name="Вывод 10 3 6 2" xfId="11336"/>
    <cellStyle name="Вывод 10 3 6 2 2" xfId="14337"/>
    <cellStyle name="Вывод 10 3 6 2 2 2" xfId="23627"/>
    <cellStyle name="Вывод 10 3 6 2 3" xfId="20626"/>
    <cellStyle name="Вывод 10 3 6 3" xfId="13151"/>
    <cellStyle name="Вывод 10 3 6 3 2" xfId="22441"/>
    <cellStyle name="Вывод 10 3 6 4" xfId="17584"/>
    <cellStyle name="Вывод 10 3 6 5" xfId="8293"/>
    <cellStyle name="Вывод 10 3 7" xfId="8596"/>
    <cellStyle name="Вывод 10 3 7 2" xfId="11639"/>
    <cellStyle name="Вывод 10 3 7 2 2" xfId="14462"/>
    <cellStyle name="Вывод 10 3 7 2 2 2" xfId="23752"/>
    <cellStyle name="Вывод 10 3 7 2 3" xfId="20929"/>
    <cellStyle name="Вывод 10 3 7 3" xfId="13276"/>
    <cellStyle name="Вывод 10 3 7 3 2" xfId="22566"/>
    <cellStyle name="Вывод 10 3 7 4" xfId="17887"/>
    <cellStyle name="Вывод 10 3 8" xfId="8864"/>
    <cellStyle name="Вывод 10 3 8 2" xfId="11907"/>
    <cellStyle name="Вывод 10 3 8 2 2" xfId="14572"/>
    <cellStyle name="Вывод 10 3 8 2 2 2" xfId="23862"/>
    <cellStyle name="Вывод 10 3 8 2 3" xfId="21197"/>
    <cellStyle name="Вывод 10 3 8 3" xfId="13386"/>
    <cellStyle name="Вывод 10 3 8 3 2" xfId="22676"/>
    <cellStyle name="Вывод 10 3 8 4" xfId="18155"/>
    <cellStyle name="Вывод 10 3 9" xfId="9242"/>
    <cellStyle name="Вывод 10 3 9 2" xfId="13541"/>
    <cellStyle name="Вывод 10 3 9 2 2" xfId="22831"/>
    <cellStyle name="Вывод 10 3 9 3" xfId="18533"/>
    <cellStyle name="Вывод 10 4" xfId="1676"/>
    <cellStyle name="Вывод 10 4 10" xfId="9619"/>
    <cellStyle name="Вывод 10 4 10 2" xfId="13614"/>
    <cellStyle name="Вывод 10 4 10 2 2" xfId="22904"/>
    <cellStyle name="Вывод 10 4 10 3" xfId="18910"/>
    <cellStyle name="Вывод 10 4 11" xfId="15158"/>
    <cellStyle name="Вывод 10 4 11 2" xfId="24448"/>
    <cellStyle name="Вывод 10 4 12" xfId="15461"/>
    <cellStyle name="Вывод 10 4 12 2" xfId="24751"/>
    <cellStyle name="Вывод 10 4 13" xfId="15840"/>
    <cellStyle name="Вывод 10 4 14" xfId="6550"/>
    <cellStyle name="Вывод 10 4 2" xfId="2312"/>
    <cellStyle name="Вывод 10 4 2 2" xfId="4516"/>
    <cellStyle name="Вывод 10 4 2 2 2" xfId="13901"/>
    <cellStyle name="Вывод 10 4 2 2 2 2" xfId="23191"/>
    <cellStyle name="Вывод 10 4 2 2 3" xfId="19591"/>
    <cellStyle name="Вывод 10 4 2 2 4" xfId="10301"/>
    <cellStyle name="Вывод 10 4 2 3" xfId="5280"/>
    <cellStyle name="Вывод 10 4 2 3 2" xfId="22005"/>
    <cellStyle name="Вывод 10 4 2 3 3" xfId="12715"/>
    <cellStyle name="Вывод 10 4 2 4" xfId="6027"/>
    <cellStyle name="Вывод 10 4 2 4 2" xfId="16549"/>
    <cellStyle name="Вывод 10 4 2 5" xfId="3238"/>
    <cellStyle name="Вывод 10 4 2 5 2" xfId="25288"/>
    <cellStyle name="Вывод 10 4 2 6" xfId="7258"/>
    <cellStyle name="Вывод 10 4 3" xfId="4789"/>
    <cellStyle name="Вывод 10 4 3 2" xfId="10612"/>
    <cellStyle name="Вывод 10 4 3 2 2" xfId="14027"/>
    <cellStyle name="Вывод 10 4 3 2 2 2" xfId="23317"/>
    <cellStyle name="Вывод 10 4 3 2 3" xfId="19902"/>
    <cellStyle name="Вывод 10 4 3 3" xfId="12841"/>
    <cellStyle name="Вывод 10 4 3 3 2" xfId="22131"/>
    <cellStyle name="Вывод 10 4 3 4" xfId="16860"/>
    <cellStyle name="Вывод 10 4 3 5" xfId="7569"/>
    <cellStyle name="Вывод 10 4 4" xfId="5535"/>
    <cellStyle name="Вывод 10 4 4 2" xfId="10920"/>
    <cellStyle name="Вывод 10 4 4 2 2" xfId="14155"/>
    <cellStyle name="Вывод 10 4 4 2 2 2" xfId="23445"/>
    <cellStyle name="Вывод 10 4 4 2 3" xfId="20210"/>
    <cellStyle name="Вывод 10 4 4 3" xfId="12969"/>
    <cellStyle name="Вывод 10 4 4 3 2" xfId="22259"/>
    <cellStyle name="Вывод 10 4 4 4" xfId="17168"/>
    <cellStyle name="Вывод 10 4 4 5" xfId="7877"/>
    <cellStyle name="Вывод 10 4 5" xfId="2746"/>
    <cellStyle name="Вывод 10 4 5 2" xfId="11225"/>
    <cellStyle name="Вывод 10 4 5 2 2" xfId="14281"/>
    <cellStyle name="Вывод 10 4 5 2 2 2" xfId="23571"/>
    <cellStyle name="Вывод 10 4 5 2 3" xfId="20515"/>
    <cellStyle name="Вывод 10 4 5 3" xfId="13095"/>
    <cellStyle name="Вывод 10 4 5 3 2" xfId="22385"/>
    <cellStyle name="Вывод 10 4 5 4" xfId="17473"/>
    <cellStyle name="Вывод 10 4 5 5" xfId="8182"/>
    <cellStyle name="Вывод 10 4 6" xfId="8486"/>
    <cellStyle name="Вывод 10 4 6 2" xfId="11529"/>
    <cellStyle name="Вывод 10 4 6 2 2" xfId="14407"/>
    <cellStyle name="Вывод 10 4 6 2 2 2" xfId="23697"/>
    <cellStyle name="Вывод 10 4 6 2 3" xfId="20819"/>
    <cellStyle name="Вывод 10 4 6 3" xfId="13221"/>
    <cellStyle name="Вывод 10 4 6 3 2" xfId="22511"/>
    <cellStyle name="Вывод 10 4 6 4" xfId="17777"/>
    <cellStyle name="Вывод 10 4 7" xfId="8788"/>
    <cellStyle name="Вывод 10 4 7 2" xfId="11831"/>
    <cellStyle name="Вывод 10 4 7 2 2" xfId="14531"/>
    <cellStyle name="Вывод 10 4 7 2 2 2" xfId="23821"/>
    <cellStyle name="Вывод 10 4 7 2 3" xfId="21121"/>
    <cellStyle name="Вывод 10 4 7 3" xfId="13345"/>
    <cellStyle name="Вывод 10 4 7 3 2" xfId="22635"/>
    <cellStyle name="Вывод 10 4 7 4" xfId="18079"/>
    <cellStyle name="Вывод 10 4 8" xfId="9056"/>
    <cellStyle name="Вывод 10 4 8 2" xfId="12099"/>
    <cellStyle name="Вывод 10 4 8 2 2" xfId="14641"/>
    <cellStyle name="Вывод 10 4 8 2 2 2" xfId="23931"/>
    <cellStyle name="Вывод 10 4 8 2 3" xfId="21389"/>
    <cellStyle name="Вывод 10 4 8 3" xfId="13455"/>
    <cellStyle name="Вывод 10 4 8 3 2" xfId="22745"/>
    <cellStyle name="Вывод 10 4 8 4" xfId="18347"/>
    <cellStyle name="Вывод 10 4 9" xfId="9435"/>
    <cellStyle name="Вывод 10 4 9 2" xfId="12357"/>
    <cellStyle name="Вывод 10 4 9 2 2" xfId="14735"/>
    <cellStyle name="Вывод 10 4 9 2 2 2" xfId="24025"/>
    <cellStyle name="Вывод 10 4 9 2 3" xfId="21647"/>
    <cellStyle name="Вывод 10 4 9 3" xfId="18726"/>
    <cellStyle name="Вывод 10 5" xfId="1630"/>
    <cellStyle name="Вывод 10 5 10" xfId="9605"/>
    <cellStyle name="Вывод 10 5 10 2" xfId="13608"/>
    <cellStyle name="Вывод 10 5 10 2 2" xfId="22898"/>
    <cellStyle name="Вывод 10 5 10 3" xfId="18896"/>
    <cellStyle name="Вывод 10 5 11" xfId="15114"/>
    <cellStyle name="Вывод 10 5 11 2" xfId="24404"/>
    <cellStyle name="Вывод 10 5 12" xfId="15417"/>
    <cellStyle name="Вывод 10 5 12 2" xfId="24707"/>
    <cellStyle name="Вывод 10 5 13" xfId="15796"/>
    <cellStyle name="Вывод 10 5 14" xfId="6506"/>
    <cellStyle name="Вывод 10 5 2" xfId="2266"/>
    <cellStyle name="Вывод 10 5 2 2" xfId="4470"/>
    <cellStyle name="Вывод 10 5 2 2 2" xfId="13895"/>
    <cellStyle name="Вывод 10 5 2 2 2 2" xfId="23185"/>
    <cellStyle name="Вывод 10 5 2 2 3" xfId="19547"/>
    <cellStyle name="Вывод 10 5 2 2 4" xfId="10257"/>
    <cellStyle name="Вывод 10 5 2 3" xfId="5234"/>
    <cellStyle name="Вывод 10 5 2 3 2" xfId="21999"/>
    <cellStyle name="Вывод 10 5 2 3 3" xfId="12709"/>
    <cellStyle name="Вывод 10 5 2 4" xfId="5981"/>
    <cellStyle name="Вывод 10 5 2 4 2" xfId="16505"/>
    <cellStyle name="Вывод 10 5 2 5" xfId="3192"/>
    <cellStyle name="Вывод 10 5 2 5 2" xfId="25242"/>
    <cellStyle name="Вывод 10 5 2 6" xfId="7214"/>
    <cellStyle name="Вывод 10 5 3" xfId="3936"/>
    <cellStyle name="Вывод 10 5 3 2" xfId="10568"/>
    <cellStyle name="Вывод 10 5 3 2 2" xfId="14021"/>
    <cellStyle name="Вывод 10 5 3 2 2 2" xfId="23311"/>
    <cellStyle name="Вывод 10 5 3 2 3" xfId="19858"/>
    <cellStyle name="Вывод 10 5 3 3" xfId="12835"/>
    <cellStyle name="Вывод 10 5 3 3 2" xfId="22125"/>
    <cellStyle name="Вывод 10 5 3 4" xfId="16816"/>
    <cellStyle name="Вывод 10 5 3 5" xfId="7525"/>
    <cellStyle name="Вывод 10 5 4" xfId="4743"/>
    <cellStyle name="Вывод 10 5 4 2" xfId="10876"/>
    <cellStyle name="Вывод 10 5 4 2 2" xfId="14149"/>
    <cellStyle name="Вывод 10 5 4 2 2 2" xfId="23439"/>
    <cellStyle name="Вывод 10 5 4 2 3" xfId="20166"/>
    <cellStyle name="Вывод 10 5 4 3" xfId="12963"/>
    <cellStyle name="Вывод 10 5 4 3 2" xfId="22253"/>
    <cellStyle name="Вывод 10 5 4 4" xfId="17124"/>
    <cellStyle name="Вывод 10 5 4 5" xfId="7833"/>
    <cellStyle name="Вывод 10 5 5" xfId="5489"/>
    <cellStyle name="Вывод 10 5 5 2" xfId="11181"/>
    <cellStyle name="Вывод 10 5 5 2 2" xfId="14275"/>
    <cellStyle name="Вывод 10 5 5 2 2 2" xfId="23565"/>
    <cellStyle name="Вывод 10 5 5 2 3" xfId="20471"/>
    <cellStyle name="Вывод 10 5 5 3" xfId="13089"/>
    <cellStyle name="Вывод 10 5 5 3 2" xfId="22379"/>
    <cellStyle name="Вывод 10 5 5 4" xfId="17429"/>
    <cellStyle name="Вывод 10 5 5 5" xfId="8138"/>
    <cellStyle name="Вывод 10 5 6" xfId="2700"/>
    <cellStyle name="Вывод 10 5 6 2" xfId="11485"/>
    <cellStyle name="Вывод 10 5 6 2 2" xfId="14401"/>
    <cellStyle name="Вывод 10 5 6 2 2 2" xfId="23691"/>
    <cellStyle name="Вывод 10 5 6 2 3" xfId="20775"/>
    <cellStyle name="Вывод 10 5 6 3" xfId="13215"/>
    <cellStyle name="Вывод 10 5 6 3 2" xfId="22505"/>
    <cellStyle name="Вывод 10 5 6 4" xfId="17733"/>
    <cellStyle name="Вывод 10 5 6 5" xfId="8442"/>
    <cellStyle name="Вывод 10 5 7" xfId="8744"/>
    <cellStyle name="Вывод 10 5 7 2" xfId="11787"/>
    <cellStyle name="Вывод 10 5 7 2 2" xfId="14525"/>
    <cellStyle name="Вывод 10 5 7 2 2 2" xfId="23815"/>
    <cellStyle name="Вывод 10 5 7 2 3" xfId="21077"/>
    <cellStyle name="Вывод 10 5 7 3" xfId="13339"/>
    <cellStyle name="Вывод 10 5 7 3 2" xfId="22629"/>
    <cellStyle name="Вывод 10 5 7 4" xfId="18035"/>
    <cellStyle name="Вывод 10 5 8" xfId="9012"/>
    <cellStyle name="Вывод 10 5 8 2" xfId="12055"/>
    <cellStyle name="Вывод 10 5 8 2 2" xfId="14635"/>
    <cellStyle name="Вывод 10 5 8 2 2 2" xfId="23925"/>
    <cellStyle name="Вывод 10 5 8 2 3" xfId="21345"/>
    <cellStyle name="Вывод 10 5 8 3" xfId="13449"/>
    <cellStyle name="Вывод 10 5 8 3 2" xfId="22739"/>
    <cellStyle name="Вывод 10 5 8 4" xfId="18303"/>
    <cellStyle name="Вывод 10 5 9" xfId="9391"/>
    <cellStyle name="Вывод 10 5 9 2" xfId="12343"/>
    <cellStyle name="Вывод 10 5 9 2 2" xfId="14729"/>
    <cellStyle name="Вывод 10 5 9 2 2 2" xfId="24019"/>
    <cellStyle name="Вывод 10 5 9 2 3" xfId="21633"/>
    <cellStyle name="Вывод 10 5 9 3" xfId="18682"/>
    <cellStyle name="Вывод 10 6" xfId="1840"/>
    <cellStyle name="Вывод 10 6 2" xfId="2401"/>
    <cellStyle name="Вывод 10 6 2 2" xfId="4605"/>
    <cellStyle name="Вывод 10 6 2 2 2" xfId="23008"/>
    <cellStyle name="Вывод 10 6 2 2 3" xfId="13718"/>
    <cellStyle name="Вывод 10 6 2 3" xfId="5369"/>
    <cellStyle name="Вывод 10 6 2 3 2" xfId="19144"/>
    <cellStyle name="Вывод 10 6 2 4" xfId="6116"/>
    <cellStyle name="Вывод 10 6 2 4 2" xfId="26014"/>
    <cellStyle name="Вывод 10 6 2 5" xfId="3327"/>
    <cellStyle name="Вывод 10 6 2 5 2" xfId="25377"/>
    <cellStyle name="Вывод 10 6 2 6" xfId="9854"/>
    <cellStyle name="Вывод 10 6 3" xfId="4086"/>
    <cellStyle name="Вывод 10 6 3 2" xfId="21822"/>
    <cellStyle name="Вывод 10 6 3 3" xfId="12532"/>
    <cellStyle name="Вывод 10 6 4" xfId="4877"/>
    <cellStyle name="Вывод 10 6 4 2" xfId="16102"/>
    <cellStyle name="Вывод 10 6 5" xfId="5624"/>
    <cellStyle name="Вывод 10 6 5 2" xfId="25677"/>
    <cellStyle name="Вывод 10 6 6" xfId="2835"/>
    <cellStyle name="Вывод 10 6 6 2" xfId="24885"/>
    <cellStyle name="Вывод 10 6 7" xfId="6821"/>
    <cellStyle name="Вывод 10 7" xfId="1988"/>
    <cellStyle name="Вывод 10 7 2" xfId="4192"/>
    <cellStyle name="Вывод 10 7 2 2" xfId="13708"/>
    <cellStyle name="Вывод 10 7 2 2 2" xfId="22998"/>
    <cellStyle name="Вывод 10 7 2 3" xfId="19102"/>
    <cellStyle name="Вывод 10 7 2 4" xfId="9812"/>
    <cellStyle name="Вывод 10 7 3" xfId="4956"/>
    <cellStyle name="Вывод 10 7 3 2" xfId="21812"/>
    <cellStyle name="Вывод 10 7 3 3" xfId="12522"/>
    <cellStyle name="Вывод 10 7 4" xfId="5703"/>
    <cellStyle name="Вывод 10 7 4 2" xfId="16060"/>
    <cellStyle name="Вывод 10 7 5" xfId="2914"/>
    <cellStyle name="Вывод 10 7 5 2" xfId="24964"/>
    <cellStyle name="Вывод 10 7 6" xfId="6779"/>
    <cellStyle name="Вывод 10 8" xfId="3541"/>
    <cellStyle name="Вывод 10 8 2" xfId="9892"/>
    <cellStyle name="Вывод 10 8 2 2" xfId="13732"/>
    <cellStyle name="Вывод 10 8 2 2 2" xfId="23022"/>
    <cellStyle name="Вывод 10 8 2 3" xfId="19182"/>
    <cellStyle name="Вывод 10 8 3" xfId="12546"/>
    <cellStyle name="Вывод 10 8 3 2" xfId="21836"/>
    <cellStyle name="Вывод 10 8 4" xfId="16140"/>
    <cellStyle name="Вывод 10 8 5" xfId="6859"/>
    <cellStyle name="Вывод 10 9" xfId="6733"/>
    <cellStyle name="Вывод 10 9 2" xfId="9766"/>
    <cellStyle name="Вывод 10 9 2 2" xfId="13692"/>
    <cellStyle name="Вывод 10 9 2 2 2" xfId="22982"/>
    <cellStyle name="Вывод 10 9 2 3" xfId="19056"/>
    <cellStyle name="Вывод 10 9 3" xfId="12506"/>
    <cellStyle name="Вывод 10 9 3 2" xfId="21796"/>
    <cellStyle name="Вывод 10 9 4" xfId="16014"/>
    <cellStyle name="Вывод 11" xfId="742"/>
    <cellStyle name="Вывод 11 10" xfId="6914"/>
    <cellStyle name="Вывод 11 10 2" xfId="9947"/>
    <cellStyle name="Вывод 11 10 2 2" xfId="13759"/>
    <cellStyle name="Вывод 11 10 2 2 2" xfId="23049"/>
    <cellStyle name="Вывод 11 10 2 3" xfId="19237"/>
    <cellStyle name="Вывод 11 10 3" xfId="12573"/>
    <cellStyle name="Вывод 11 10 3 2" xfId="21863"/>
    <cellStyle name="Вывод 11 10 4" xfId="16195"/>
    <cellStyle name="Вывод 11 11" xfId="9141"/>
    <cellStyle name="Вывод 11 11 2" xfId="12184"/>
    <cellStyle name="Вывод 11 11 2 2" xfId="14673"/>
    <cellStyle name="Вывод 11 11 2 2 2" xfId="23963"/>
    <cellStyle name="Вывод 11 11 2 3" xfId="21474"/>
    <cellStyle name="Вывод 11 11 3" xfId="13487"/>
    <cellStyle name="Вывод 11 11 3 2" xfId="22777"/>
    <cellStyle name="Вывод 11 11 4" xfId="18432"/>
    <cellStyle name="Вывод 11 12" xfId="14856"/>
    <cellStyle name="Вывод 11 12 2" xfId="24146"/>
    <cellStyle name="Вывод 11 13" xfId="14827"/>
    <cellStyle name="Вывод 11 13 2" xfId="24117"/>
    <cellStyle name="Вывод 11 14" xfId="15546"/>
    <cellStyle name="Вывод 11 15" xfId="6234"/>
    <cellStyle name="Вывод 11 2" xfId="1436"/>
    <cellStyle name="Вывод 11 2 10" xfId="12427"/>
    <cellStyle name="Вывод 11 2 10 2" xfId="21717"/>
    <cellStyle name="Вывод 11 2 11" xfId="14991"/>
    <cellStyle name="Вывод 11 2 11 2" xfId="24281"/>
    <cellStyle name="Вывод 11 2 12" xfId="15295"/>
    <cellStyle name="Вывод 11 2 12 2" xfId="24585"/>
    <cellStyle name="Вывод 11 2 13" xfId="15673"/>
    <cellStyle name="Вывод 11 2 14" xfId="6364"/>
    <cellStyle name="Вывод 11 2 2" xfId="2146"/>
    <cellStyle name="Вывод 11 2 2 2" xfId="4350"/>
    <cellStyle name="Вывод 11 2 2 2 2" xfId="13837"/>
    <cellStyle name="Вывод 11 2 2 2 2 2" xfId="23127"/>
    <cellStyle name="Вывод 11 2 2 2 3" xfId="19420"/>
    <cellStyle name="Вывод 11 2 2 2 4" xfId="10130"/>
    <cellStyle name="Вывод 11 2 2 3" xfId="5114"/>
    <cellStyle name="Вывод 11 2 2 3 2" xfId="21941"/>
    <cellStyle name="Вывод 11 2 2 3 3" xfId="12651"/>
    <cellStyle name="Вывод 11 2 2 4" xfId="5861"/>
    <cellStyle name="Вывод 11 2 2 4 2" xfId="16378"/>
    <cellStyle name="Вывод 11 2 2 5" xfId="3072"/>
    <cellStyle name="Вывод 11 2 2 5 2" xfId="25122"/>
    <cellStyle name="Вывод 11 2 2 6" xfId="7090"/>
    <cellStyle name="Вывод 11 2 3" xfId="3788"/>
    <cellStyle name="Вывод 11 2 3 2" xfId="10446"/>
    <cellStyle name="Вывод 11 2 3 2 2" xfId="13965"/>
    <cellStyle name="Вывод 11 2 3 2 2 2" xfId="23255"/>
    <cellStyle name="Вывод 11 2 3 2 3" xfId="19736"/>
    <cellStyle name="Вывод 11 2 3 3" xfId="12779"/>
    <cellStyle name="Вывод 11 2 3 3 2" xfId="22069"/>
    <cellStyle name="Вывод 11 2 3 4" xfId="16694"/>
    <cellStyle name="Вывод 11 2 3 5" xfId="7403"/>
    <cellStyle name="Вывод 11 2 4" xfId="3418"/>
    <cellStyle name="Вывод 11 2 4 2" xfId="10752"/>
    <cellStyle name="Вывод 11 2 4 2 2" xfId="14091"/>
    <cellStyle name="Вывод 11 2 4 2 2 2" xfId="23381"/>
    <cellStyle name="Вывод 11 2 4 2 3" xfId="20042"/>
    <cellStyle name="Вывод 11 2 4 3" xfId="12905"/>
    <cellStyle name="Вывод 11 2 4 3 2" xfId="22195"/>
    <cellStyle name="Вывод 11 2 4 4" xfId="17000"/>
    <cellStyle name="Вывод 11 2 4 5" xfId="7709"/>
    <cellStyle name="Вывод 11 2 5" xfId="3649"/>
    <cellStyle name="Вывод 11 2 5 2" xfId="11059"/>
    <cellStyle name="Вывод 11 2 5 2 2" xfId="14219"/>
    <cellStyle name="Вывод 11 2 5 2 2 2" xfId="23509"/>
    <cellStyle name="Вывод 11 2 5 2 3" xfId="20349"/>
    <cellStyle name="Вывод 11 2 5 3" xfId="13033"/>
    <cellStyle name="Вывод 11 2 5 3 2" xfId="22323"/>
    <cellStyle name="Вывод 11 2 5 4" xfId="17307"/>
    <cellStyle name="Вывод 11 2 5 5" xfId="8016"/>
    <cellStyle name="Вывод 11 2 6" xfId="2580"/>
    <cellStyle name="Вывод 11 2 6 2" xfId="11362"/>
    <cellStyle name="Вывод 11 2 6 2 2" xfId="14344"/>
    <cellStyle name="Вывод 11 2 6 2 2 2" xfId="23634"/>
    <cellStyle name="Вывод 11 2 6 2 3" xfId="20652"/>
    <cellStyle name="Вывод 11 2 6 3" xfId="13158"/>
    <cellStyle name="Вывод 11 2 6 3 2" xfId="22448"/>
    <cellStyle name="Вывод 11 2 6 4" xfId="17610"/>
    <cellStyle name="Вывод 11 2 6 5" xfId="8319"/>
    <cellStyle name="Вывод 11 2 7" xfId="8622"/>
    <cellStyle name="Вывод 11 2 7 2" xfId="11665"/>
    <cellStyle name="Вывод 11 2 7 2 2" xfId="14469"/>
    <cellStyle name="Вывод 11 2 7 2 2 2" xfId="23759"/>
    <cellStyle name="Вывод 11 2 7 2 3" xfId="20955"/>
    <cellStyle name="Вывод 11 2 7 3" xfId="13283"/>
    <cellStyle name="Вывод 11 2 7 3 2" xfId="22573"/>
    <cellStyle name="Вывод 11 2 7 4" xfId="17913"/>
    <cellStyle name="Вывод 11 2 8" xfId="8890"/>
    <cellStyle name="Вывод 11 2 8 2" xfId="11933"/>
    <cellStyle name="Вывод 11 2 8 2 2" xfId="14579"/>
    <cellStyle name="Вывод 11 2 8 2 2 2" xfId="23869"/>
    <cellStyle name="Вывод 11 2 8 2 3" xfId="21223"/>
    <cellStyle name="Вывод 11 2 8 3" xfId="13393"/>
    <cellStyle name="Вывод 11 2 8 3 2" xfId="22683"/>
    <cellStyle name="Вывод 11 2 8 4" xfId="18181"/>
    <cellStyle name="Вывод 11 2 9" xfId="9268"/>
    <cellStyle name="Вывод 11 2 9 2" xfId="13548"/>
    <cellStyle name="Вывод 11 2 9 2 2" xfId="22838"/>
    <cellStyle name="Вывод 11 2 9 3" xfId="18559"/>
    <cellStyle name="Вывод 11 3" xfId="1392"/>
    <cellStyle name="Вывод 11 3 10" xfId="12419"/>
    <cellStyle name="Вывод 11 3 10 2" xfId="21709"/>
    <cellStyle name="Вывод 11 3 11" xfId="14964"/>
    <cellStyle name="Вывод 11 3 11 2" xfId="24254"/>
    <cellStyle name="Вывод 11 3 12" xfId="15268"/>
    <cellStyle name="Вывод 11 3 12 2" xfId="24558"/>
    <cellStyle name="Вывод 11 3 13" xfId="15646"/>
    <cellStyle name="Вывод 11 3 14" xfId="6337"/>
    <cellStyle name="Вывод 11 3 2" xfId="2102"/>
    <cellStyle name="Вывод 11 3 2 2" xfId="4306"/>
    <cellStyle name="Вывод 11 3 2 2 2" xfId="13829"/>
    <cellStyle name="Вывод 11 3 2 2 2 2" xfId="23119"/>
    <cellStyle name="Вывод 11 3 2 2 3" xfId="19393"/>
    <cellStyle name="Вывод 11 3 2 2 4" xfId="10103"/>
    <cellStyle name="Вывод 11 3 2 3" xfId="5070"/>
    <cellStyle name="Вывод 11 3 2 3 2" xfId="21933"/>
    <cellStyle name="Вывод 11 3 2 3 3" xfId="12643"/>
    <cellStyle name="Вывод 11 3 2 4" xfId="5817"/>
    <cellStyle name="Вывод 11 3 2 4 2" xfId="16351"/>
    <cellStyle name="Вывод 11 3 2 5" xfId="3028"/>
    <cellStyle name="Вывод 11 3 2 5 2" xfId="25078"/>
    <cellStyle name="Вывод 11 3 2 6" xfId="7067"/>
    <cellStyle name="Вывод 11 3 3" xfId="3744"/>
    <cellStyle name="Вывод 11 3 3 2" xfId="10419"/>
    <cellStyle name="Вывод 11 3 3 2 2" xfId="13957"/>
    <cellStyle name="Вывод 11 3 3 2 2 2" xfId="23247"/>
    <cellStyle name="Вывод 11 3 3 2 3" xfId="19709"/>
    <cellStyle name="Вывод 11 3 3 3" xfId="12771"/>
    <cellStyle name="Вывод 11 3 3 3 2" xfId="22061"/>
    <cellStyle name="Вывод 11 3 3 4" xfId="16667"/>
    <cellStyle name="Вывод 11 3 3 5" xfId="7376"/>
    <cellStyle name="Вывод 11 3 4" xfId="3452"/>
    <cellStyle name="Вывод 11 3 4 2" xfId="10725"/>
    <cellStyle name="Вывод 11 3 4 2 2" xfId="14083"/>
    <cellStyle name="Вывод 11 3 4 2 2 2" xfId="23373"/>
    <cellStyle name="Вывод 11 3 4 2 3" xfId="20015"/>
    <cellStyle name="Вывод 11 3 4 3" xfId="12897"/>
    <cellStyle name="Вывод 11 3 4 3 2" xfId="22187"/>
    <cellStyle name="Вывод 11 3 4 4" xfId="16973"/>
    <cellStyle name="Вывод 11 3 4 5" xfId="7682"/>
    <cellStyle name="Вывод 11 3 5" xfId="3623"/>
    <cellStyle name="Вывод 11 3 5 2" xfId="11032"/>
    <cellStyle name="Вывод 11 3 5 2 2" xfId="14211"/>
    <cellStyle name="Вывод 11 3 5 2 2 2" xfId="23501"/>
    <cellStyle name="Вывод 11 3 5 2 3" xfId="20322"/>
    <cellStyle name="Вывод 11 3 5 3" xfId="13025"/>
    <cellStyle name="Вывод 11 3 5 3 2" xfId="22315"/>
    <cellStyle name="Вывод 11 3 5 4" xfId="17280"/>
    <cellStyle name="Вывод 11 3 5 5" xfId="7989"/>
    <cellStyle name="Вывод 11 3 6" xfId="2536"/>
    <cellStyle name="Вывод 11 3 6 2" xfId="11335"/>
    <cellStyle name="Вывод 11 3 6 2 2" xfId="14336"/>
    <cellStyle name="Вывод 11 3 6 2 2 2" xfId="23626"/>
    <cellStyle name="Вывод 11 3 6 2 3" xfId="20625"/>
    <cellStyle name="Вывод 11 3 6 3" xfId="13150"/>
    <cellStyle name="Вывод 11 3 6 3 2" xfId="22440"/>
    <cellStyle name="Вывод 11 3 6 4" xfId="17583"/>
    <cellStyle name="Вывод 11 3 6 5" xfId="8292"/>
    <cellStyle name="Вывод 11 3 7" xfId="8595"/>
    <cellStyle name="Вывод 11 3 7 2" xfId="11638"/>
    <cellStyle name="Вывод 11 3 7 2 2" xfId="14461"/>
    <cellStyle name="Вывод 11 3 7 2 2 2" xfId="23751"/>
    <cellStyle name="Вывод 11 3 7 2 3" xfId="20928"/>
    <cellStyle name="Вывод 11 3 7 3" xfId="13275"/>
    <cellStyle name="Вывод 11 3 7 3 2" xfId="22565"/>
    <cellStyle name="Вывод 11 3 7 4" xfId="17886"/>
    <cellStyle name="Вывод 11 3 8" xfId="8863"/>
    <cellStyle name="Вывод 11 3 8 2" xfId="11906"/>
    <cellStyle name="Вывод 11 3 8 2 2" xfId="14571"/>
    <cellStyle name="Вывод 11 3 8 2 2 2" xfId="23861"/>
    <cellStyle name="Вывод 11 3 8 2 3" xfId="21196"/>
    <cellStyle name="Вывод 11 3 8 3" xfId="13385"/>
    <cellStyle name="Вывод 11 3 8 3 2" xfId="22675"/>
    <cellStyle name="Вывод 11 3 8 4" xfId="18154"/>
    <cellStyle name="Вывод 11 3 9" xfId="9241"/>
    <cellStyle name="Вывод 11 3 9 2" xfId="13540"/>
    <cellStyle name="Вывод 11 3 9 2 2" xfId="22830"/>
    <cellStyle name="Вывод 11 3 9 3" xfId="18532"/>
    <cellStyle name="Вывод 11 4" xfId="1677"/>
    <cellStyle name="Вывод 11 4 10" xfId="9620"/>
    <cellStyle name="Вывод 11 4 10 2" xfId="13615"/>
    <cellStyle name="Вывод 11 4 10 2 2" xfId="22905"/>
    <cellStyle name="Вывод 11 4 10 3" xfId="18911"/>
    <cellStyle name="Вывод 11 4 11" xfId="15159"/>
    <cellStyle name="Вывод 11 4 11 2" xfId="24449"/>
    <cellStyle name="Вывод 11 4 12" xfId="15462"/>
    <cellStyle name="Вывод 11 4 12 2" xfId="24752"/>
    <cellStyle name="Вывод 11 4 13" xfId="15841"/>
    <cellStyle name="Вывод 11 4 14" xfId="6551"/>
    <cellStyle name="Вывод 11 4 2" xfId="2313"/>
    <cellStyle name="Вывод 11 4 2 2" xfId="4517"/>
    <cellStyle name="Вывод 11 4 2 2 2" xfId="13902"/>
    <cellStyle name="Вывод 11 4 2 2 2 2" xfId="23192"/>
    <cellStyle name="Вывод 11 4 2 2 3" xfId="19592"/>
    <cellStyle name="Вывод 11 4 2 2 4" xfId="10302"/>
    <cellStyle name="Вывод 11 4 2 3" xfId="5281"/>
    <cellStyle name="Вывод 11 4 2 3 2" xfId="22006"/>
    <cellStyle name="Вывод 11 4 2 3 3" xfId="12716"/>
    <cellStyle name="Вывод 11 4 2 4" xfId="6028"/>
    <cellStyle name="Вывод 11 4 2 4 2" xfId="16550"/>
    <cellStyle name="Вывод 11 4 2 5" xfId="3239"/>
    <cellStyle name="Вывод 11 4 2 5 2" xfId="25289"/>
    <cellStyle name="Вывод 11 4 2 6" xfId="7259"/>
    <cellStyle name="Вывод 11 4 3" xfId="4790"/>
    <cellStyle name="Вывод 11 4 3 2" xfId="10613"/>
    <cellStyle name="Вывод 11 4 3 2 2" xfId="14028"/>
    <cellStyle name="Вывод 11 4 3 2 2 2" xfId="23318"/>
    <cellStyle name="Вывод 11 4 3 2 3" xfId="19903"/>
    <cellStyle name="Вывод 11 4 3 3" xfId="12842"/>
    <cellStyle name="Вывод 11 4 3 3 2" xfId="22132"/>
    <cellStyle name="Вывод 11 4 3 4" xfId="16861"/>
    <cellStyle name="Вывод 11 4 3 5" xfId="7570"/>
    <cellStyle name="Вывод 11 4 4" xfId="5536"/>
    <cellStyle name="Вывод 11 4 4 2" xfId="10921"/>
    <cellStyle name="Вывод 11 4 4 2 2" xfId="14156"/>
    <cellStyle name="Вывод 11 4 4 2 2 2" xfId="23446"/>
    <cellStyle name="Вывод 11 4 4 2 3" xfId="20211"/>
    <cellStyle name="Вывод 11 4 4 3" xfId="12970"/>
    <cellStyle name="Вывод 11 4 4 3 2" xfId="22260"/>
    <cellStyle name="Вывод 11 4 4 4" xfId="17169"/>
    <cellStyle name="Вывод 11 4 4 5" xfId="7878"/>
    <cellStyle name="Вывод 11 4 5" xfId="2747"/>
    <cellStyle name="Вывод 11 4 5 2" xfId="11226"/>
    <cellStyle name="Вывод 11 4 5 2 2" xfId="14282"/>
    <cellStyle name="Вывод 11 4 5 2 2 2" xfId="23572"/>
    <cellStyle name="Вывод 11 4 5 2 3" xfId="20516"/>
    <cellStyle name="Вывод 11 4 5 3" xfId="13096"/>
    <cellStyle name="Вывод 11 4 5 3 2" xfId="22386"/>
    <cellStyle name="Вывод 11 4 5 4" xfId="17474"/>
    <cellStyle name="Вывод 11 4 5 5" xfId="8183"/>
    <cellStyle name="Вывод 11 4 6" xfId="8487"/>
    <cellStyle name="Вывод 11 4 6 2" xfId="11530"/>
    <cellStyle name="Вывод 11 4 6 2 2" xfId="14408"/>
    <cellStyle name="Вывод 11 4 6 2 2 2" xfId="23698"/>
    <cellStyle name="Вывод 11 4 6 2 3" xfId="20820"/>
    <cellStyle name="Вывод 11 4 6 3" xfId="13222"/>
    <cellStyle name="Вывод 11 4 6 3 2" xfId="22512"/>
    <cellStyle name="Вывод 11 4 6 4" xfId="17778"/>
    <cellStyle name="Вывод 11 4 7" xfId="8789"/>
    <cellStyle name="Вывод 11 4 7 2" xfId="11832"/>
    <cellStyle name="Вывод 11 4 7 2 2" xfId="14532"/>
    <cellStyle name="Вывод 11 4 7 2 2 2" xfId="23822"/>
    <cellStyle name="Вывод 11 4 7 2 3" xfId="21122"/>
    <cellStyle name="Вывод 11 4 7 3" xfId="13346"/>
    <cellStyle name="Вывод 11 4 7 3 2" xfId="22636"/>
    <cellStyle name="Вывод 11 4 7 4" xfId="18080"/>
    <cellStyle name="Вывод 11 4 8" xfId="9057"/>
    <cellStyle name="Вывод 11 4 8 2" xfId="12100"/>
    <cellStyle name="Вывод 11 4 8 2 2" xfId="14642"/>
    <cellStyle name="Вывод 11 4 8 2 2 2" xfId="23932"/>
    <cellStyle name="Вывод 11 4 8 2 3" xfId="21390"/>
    <cellStyle name="Вывод 11 4 8 3" xfId="13456"/>
    <cellStyle name="Вывод 11 4 8 3 2" xfId="22746"/>
    <cellStyle name="Вывод 11 4 8 4" xfId="18348"/>
    <cellStyle name="Вывод 11 4 9" xfId="9436"/>
    <cellStyle name="Вывод 11 4 9 2" xfId="12358"/>
    <cellStyle name="Вывод 11 4 9 2 2" xfId="14736"/>
    <cellStyle name="Вывод 11 4 9 2 2 2" xfId="24026"/>
    <cellStyle name="Вывод 11 4 9 2 3" xfId="21648"/>
    <cellStyle name="Вывод 11 4 9 3" xfId="18727"/>
    <cellStyle name="Вывод 11 5" xfId="1629"/>
    <cellStyle name="Вывод 11 5 10" xfId="9604"/>
    <cellStyle name="Вывод 11 5 10 2" xfId="13607"/>
    <cellStyle name="Вывод 11 5 10 2 2" xfId="22897"/>
    <cellStyle name="Вывод 11 5 10 3" xfId="18895"/>
    <cellStyle name="Вывод 11 5 11" xfId="15113"/>
    <cellStyle name="Вывод 11 5 11 2" xfId="24403"/>
    <cellStyle name="Вывод 11 5 12" xfId="15416"/>
    <cellStyle name="Вывод 11 5 12 2" xfId="24706"/>
    <cellStyle name="Вывод 11 5 13" xfId="15795"/>
    <cellStyle name="Вывод 11 5 14" xfId="6505"/>
    <cellStyle name="Вывод 11 5 2" xfId="2265"/>
    <cellStyle name="Вывод 11 5 2 2" xfId="4469"/>
    <cellStyle name="Вывод 11 5 2 2 2" xfId="13894"/>
    <cellStyle name="Вывод 11 5 2 2 2 2" xfId="23184"/>
    <cellStyle name="Вывод 11 5 2 2 3" xfId="19546"/>
    <cellStyle name="Вывод 11 5 2 2 4" xfId="10256"/>
    <cellStyle name="Вывод 11 5 2 3" xfId="5233"/>
    <cellStyle name="Вывод 11 5 2 3 2" xfId="21998"/>
    <cellStyle name="Вывод 11 5 2 3 3" xfId="12708"/>
    <cellStyle name="Вывод 11 5 2 4" xfId="5980"/>
    <cellStyle name="Вывод 11 5 2 4 2" xfId="16504"/>
    <cellStyle name="Вывод 11 5 2 5" xfId="3191"/>
    <cellStyle name="Вывод 11 5 2 5 2" xfId="25241"/>
    <cellStyle name="Вывод 11 5 2 6" xfId="7213"/>
    <cellStyle name="Вывод 11 5 3" xfId="3935"/>
    <cellStyle name="Вывод 11 5 3 2" xfId="10567"/>
    <cellStyle name="Вывод 11 5 3 2 2" xfId="14020"/>
    <cellStyle name="Вывод 11 5 3 2 2 2" xfId="23310"/>
    <cellStyle name="Вывод 11 5 3 2 3" xfId="19857"/>
    <cellStyle name="Вывод 11 5 3 3" xfId="12834"/>
    <cellStyle name="Вывод 11 5 3 3 2" xfId="22124"/>
    <cellStyle name="Вывод 11 5 3 4" xfId="16815"/>
    <cellStyle name="Вывод 11 5 3 5" xfId="7524"/>
    <cellStyle name="Вывод 11 5 4" xfId="4742"/>
    <cellStyle name="Вывод 11 5 4 2" xfId="10875"/>
    <cellStyle name="Вывод 11 5 4 2 2" xfId="14148"/>
    <cellStyle name="Вывод 11 5 4 2 2 2" xfId="23438"/>
    <cellStyle name="Вывод 11 5 4 2 3" xfId="20165"/>
    <cellStyle name="Вывод 11 5 4 3" xfId="12962"/>
    <cellStyle name="Вывод 11 5 4 3 2" xfId="22252"/>
    <cellStyle name="Вывод 11 5 4 4" xfId="17123"/>
    <cellStyle name="Вывод 11 5 4 5" xfId="7832"/>
    <cellStyle name="Вывод 11 5 5" xfId="5488"/>
    <cellStyle name="Вывод 11 5 5 2" xfId="11180"/>
    <cellStyle name="Вывод 11 5 5 2 2" xfId="14274"/>
    <cellStyle name="Вывод 11 5 5 2 2 2" xfId="23564"/>
    <cellStyle name="Вывод 11 5 5 2 3" xfId="20470"/>
    <cellStyle name="Вывод 11 5 5 3" xfId="13088"/>
    <cellStyle name="Вывод 11 5 5 3 2" xfId="22378"/>
    <cellStyle name="Вывод 11 5 5 4" xfId="17428"/>
    <cellStyle name="Вывод 11 5 5 5" xfId="8137"/>
    <cellStyle name="Вывод 11 5 6" xfId="2699"/>
    <cellStyle name="Вывод 11 5 6 2" xfId="11484"/>
    <cellStyle name="Вывод 11 5 6 2 2" xfId="14400"/>
    <cellStyle name="Вывод 11 5 6 2 2 2" xfId="23690"/>
    <cellStyle name="Вывод 11 5 6 2 3" xfId="20774"/>
    <cellStyle name="Вывод 11 5 6 3" xfId="13214"/>
    <cellStyle name="Вывод 11 5 6 3 2" xfId="22504"/>
    <cellStyle name="Вывод 11 5 6 4" xfId="17732"/>
    <cellStyle name="Вывод 11 5 6 5" xfId="8441"/>
    <cellStyle name="Вывод 11 5 7" xfId="8743"/>
    <cellStyle name="Вывод 11 5 7 2" xfId="11786"/>
    <cellStyle name="Вывод 11 5 7 2 2" xfId="14524"/>
    <cellStyle name="Вывод 11 5 7 2 2 2" xfId="23814"/>
    <cellStyle name="Вывод 11 5 7 2 3" xfId="21076"/>
    <cellStyle name="Вывод 11 5 7 3" xfId="13338"/>
    <cellStyle name="Вывод 11 5 7 3 2" xfId="22628"/>
    <cellStyle name="Вывод 11 5 7 4" xfId="18034"/>
    <cellStyle name="Вывод 11 5 8" xfId="9011"/>
    <cellStyle name="Вывод 11 5 8 2" xfId="12054"/>
    <cellStyle name="Вывод 11 5 8 2 2" xfId="14634"/>
    <cellStyle name="Вывод 11 5 8 2 2 2" xfId="23924"/>
    <cellStyle name="Вывод 11 5 8 2 3" xfId="21344"/>
    <cellStyle name="Вывод 11 5 8 3" xfId="13448"/>
    <cellStyle name="Вывод 11 5 8 3 2" xfId="22738"/>
    <cellStyle name="Вывод 11 5 8 4" xfId="18302"/>
    <cellStyle name="Вывод 11 5 9" xfId="9390"/>
    <cellStyle name="Вывод 11 5 9 2" xfId="12342"/>
    <cellStyle name="Вывод 11 5 9 2 2" xfId="14728"/>
    <cellStyle name="Вывод 11 5 9 2 2 2" xfId="24018"/>
    <cellStyle name="Вывод 11 5 9 2 3" xfId="21632"/>
    <cellStyle name="Вывод 11 5 9 3" xfId="18681"/>
    <cellStyle name="Вывод 11 6" xfId="1841"/>
    <cellStyle name="Вывод 11 6 2" xfId="2402"/>
    <cellStyle name="Вывод 11 6 2 2" xfId="4606"/>
    <cellStyle name="Вывод 11 6 2 2 2" xfId="23009"/>
    <cellStyle name="Вывод 11 6 2 2 3" xfId="13719"/>
    <cellStyle name="Вывод 11 6 2 3" xfId="5370"/>
    <cellStyle name="Вывод 11 6 2 3 2" xfId="19145"/>
    <cellStyle name="Вывод 11 6 2 4" xfId="6117"/>
    <cellStyle name="Вывод 11 6 2 4 2" xfId="26015"/>
    <cellStyle name="Вывод 11 6 2 5" xfId="3328"/>
    <cellStyle name="Вывод 11 6 2 5 2" xfId="25378"/>
    <cellStyle name="Вывод 11 6 2 6" xfId="9855"/>
    <cellStyle name="Вывод 11 6 3" xfId="4087"/>
    <cellStyle name="Вывод 11 6 3 2" xfId="21823"/>
    <cellStyle name="Вывод 11 6 3 3" xfId="12533"/>
    <cellStyle name="Вывод 11 6 4" xfId="4878"/>
    <cellStyle name="Вывод 11 6 4 2" xfId="16103"/>
    <cellStyle name="Вывод 11 6 5" xfId="5625"/>
    <cellStyle name="Вывод 11 6 5 2" xfId="25678"/>
    <cellStyle name="Вывод 11 6 6" xfId="2836"/>
    <cellStyle name="Вывод 11 6 6 2" xfId="24886"/>
    <cellStyle name="Вывод 11 6 7" xfId="6822"/>
    <cellStyle name="Вывод 11 7" xfId="1989"/>
    <cellStyle name="Вывод 11 7 2" xfId="4193"/>
    <cellStyle name="Вывод 11 7 2 2" xfId="13707"/>
    <cellStyle name="Вывод 11 7 2 2 2" xfId="22997"/>
    <cellStyle name="Вывод 11 7 2 3" xfId="19100"/>
    <cellStyle name="Вывод 11 7 2 4" xfId="9810"/>
    <cellStyle name="Вывод 11 7 3" xfId="4957"/>
    <cellStyle name="Вывод 11 7 3 2" xfId="21811"/>
    <cellStyle name="Вывод 11 7 3 3" xfId="12521"/>
    <cellStyle name="Вывод 11 7 4" xfId="5704"/>
    <cellStyle name="Вывод 11 7 4 2" xfId="16058"/>
    <cellStyle name="Вывод 11 7 5" xfId="2915"/>
    <cellStyle name="Вывод 11 7 5 2" xfId="24965"/>
    <cellStyle name="Вывод 11 7 6" xfId="6777"/>
    <cellStyle name="Вывод 11 8" xfId="3542"/>
    <cellStyle name="Вывод 11 8 2" xfId="9893"/>
    <cellStyle name="Вывод 11 8 2 2" xfId="13733"/>
    <cellStyle name="Вывод 11 8 2 2 2" xfId="23023"/>
    <cellStyle name="Вывод 11 8 2 3" xfId="19183"/>
    <cellStyle name="Вывод 11 8 3" xfId="12547"/>
    <cellStyle name="Вывод 11 8 3 2" xfId="21837"/>
    <cellStyle name="Вывод 11 8 4" xfId="16141"/>
    <cellStyle name="Вывод 11 8 5" xfId="6860"/>
    <cellStyle name="Вывод 11 9" xfId="6732"/>
    <cellStyle name="Вывод 11 9 2" xfId="9765"/>
    <cellStyle name="Вывод 11 9 2 2" xfId="13691"/>
    <cellStyle name="Вывод 11 9 2 2 2" xfId="22981"/>
    <cellStyle name="Вывод 11 9 2 3" xfId="19055"/>
    <cellStyle name="Вывод 11 9 3" xfId="12505"/>
    <cellStyle name="Вывод 11 9 3 2" xfId="21795"/>
    <cellStyle name="Вывод 11 9 4" xfId="16013"/>
    <cellStyle name="Вывод 12" xfId="743"/>
    <cellStyle name="Вывод 12 10" xfId="6915"/>
    <cellStyle name="Вывод 12 10 2" xfId="9948"/>
    <cellStyle name="Вывод 12 10 2 2" xfId="13760"/>
    <cellStyle name="Вывод 12 10 2 2 2" xfId="23050"/>
    <cellStyle name="Вывод 12 10 2 3" xfId="19238"/>
    <cellStyle name="Вывод 12 10 3" xfId="12574"/>
    <cellStyle name="Вывод 12 10 3 2" xfId="21864"/>
    <cellStyle name="Вывод 12 10 4" xfId="16196"/>
    <cellStyle name="Вывод 12 11" xfId="9142"/>
    <cellStyle name="Вывод 12 11 2" xfId="12185"/>
    <cellStyle name="Вывод 12 11 2 2" xfId="14674"/>
    <cellStyle name="Вывод 12 11 2 2 2" xfId="23964"/>
    <cellStyle name="Вывод 12 11 2 3" xfId="21475"/>
    <cellStyle name="Вывод 12 11 3" xfId="13488"/>
    <cellStyle name="Вывод 12 11 3 2" xfId="22778"/>
    <cellStyle name="Вывод 12 11 4" xfId="18433"/>
    <cellStyle name="Вывод 12 12" xfId="14857"/>
    <cellStyle name="Вывод 12 12 2" xfId="24147"/>
    <cellStyle name="Вывод 12 13" xfId="14825"/>
    <cellStyle name="Вывод 12 13 2" xfId="24115"/>
    <cellStyle name="Вывод 12 14" xfId="15547"/>
    <cellStyle name="Вывод 12 15" xfId="6235"/>
    <cellStyle name="Вывод 12 2" xfId="1437"/>
    <cellStyle name="Вывод 12 2 10" xfId="12428"/>
    <cellStyle name="Вывод 12 2 10 2" xfId="21718"/>
    <cellStyle name="Вывод 12 2 11" xfId="14992"/>
    <cellStyle name="Вывод 12 2 11 2" xfId="24282"/>
    <cellStyle name="Вывод 12 2 12" xfId="15296"/>
    <cellStyle name="Вывод 12 2 12 2" xfId="24586"/>
    <cellStyle name="Вывод 12 2 13" xfId="15674"/>
    <cellStyle name="Вывод 12 2 14" xfId="6365"/>
    <cellStyle name="Вывод 12 2 2" xfId="2147"/>
    <cellStyle name="Вывод 12 2 2 2" xfId="4351"/>
    <cellStyle name="Вывод 12 2 2 2 2" xfId="13838"/>
    <cellStyle name="Вывод 12 2 2 2 2 2" xfId="23128"/>
    <cellStyle name="Вывод 12 2 2 2 3" xfId="19421"/>
    <cellStyle name="Вывод 12 2 2 2 4" xfId="10131"/>
    <cellStyle name="Вывод 12 2 2 3" xfId="5115"/>
    <cellStyle name="Вывод 12 2 2 3 2" xfId="21942"/>
    <cellStyle name="Вывод 12 2 2 3 3" xfId="12652"/>
    <cellStyle name="Вывод 12 2 2 4" xfId="5862"/>
    <cellStyle name="Вывод 12 2 2 4 2" xfId="16379"/>
    <cellStyle name="Вывод 12 2 2 5" xfId="3073"/>
    <cellStyle name="Вывод 12 2 2 5 2" xfId="25123"/>
    <cellStyle name="Вывод 12 2 2 6" xfId="7091"/>
    <cellStyle name="Вывод 12 2 3" xfId="3789"/>
    <cellStyle name="Вывод 12 2 3 2" xfId="10447"/>
    <cellStyle name="Вывод 12 2 3 2 2" xfId="13966"/>
    <cellStyle name="Вывод 12 2 3 2 2 2" xfId="23256"/>
    <cellStyle name="Вывод 12 2 3 2 3" xfId="19737"/>
    <cellStyle name="Вывод 12 2 3 3" xfId="12780"/>
    <cellStyle name="Вывод 12 2 3 3 2" xfId="22070"/>
    <cellStyle name="Вывод 12 2 3 4" xfId="16695"/>
    <cellStyle name="Вывод 12 2 3 5" xfId="7404"/>
    <cellStyle name="Вывод 12 2 4" xfId="3417"/>
    <cellStyle name="Вывод 12 2 4 2" xfId="10753"/>
    <cellStyle name="Вывод 12 2 4 2 2" xfId="14092"/>
    <cellStyle name="Вывод 12 2 4 2 2 2" xfId="23382"/>
    <cellStyle name="Вывод 12 2 4 2 3" xfId="20043"/>
    <cellStyle name="Вывод 12 2 4 3" xfId="12906"/>
    <cellStyle name="Вывод 12 2 4 3 2" xfId="22196"/>
    <cellStyle name="Вывод 12 2 4 4" xfId="17001"/>
    <cellStyle name="Вывод 12 2 4 5" xfId="7710"/>
    <cellStyle name="Вывод 12 2 5" xfId="3650"/>
    <cellStyle name="Вывод 12 2 5 2" xfId="11060"/>
    <cellStyle name="Вывод 12 2 5 2 2" xfId="14220"/>
    <cellStyle name="Вывод 12 2 5 2 2 2" xfId="23510"/>
    <cellStyle name="Вывод 12 2 5 2 3" xfId="20350"/>
    <cellStyle name="Вывод 12 2 5 3" xfId="13034"/>
    <cellStyle name="Вывод 12 2 5 3 2" xfId="22324"/>
    <cellStyle name="Вывод 12 2 5 4" xfId="17308"/>
    <cellStyle name="Вывод 12 2 5 5" xfId="8017"/>
    <cellStyle name="Вывод 12 2 6" xfId="2581"/>
    <cellStyle name="Вывод 12 2 6 2" xfId="11363"/>
    <cellStyle name="Вывод 12 2 6 2 2" xfId="14345"/>
    <cellStyle name="Вывод 12 2 6 2 2 2" xfId="23635"/>
    <cellStyle name="Вывод 12 2 6 2 3" xfId="20653"/>
    <cellStyle name="Вывод 12 2 6 3" xfId="13159"/>
    <cellStyle name="Вывод 12 2 6 3 2" xfId="22449"/>
    <cellStyle name="Вывод 12 2 6 4" xfId="17611"/>
    <cellStyle name="Вывод 12 2 6 5" xfId="8320"/>
    <cellStyle name="Вывод 12 2 7" xfId="8623"/>
    <cellStyle name="Вывод 12 2 7 2" xfId="11666"/>
    <cellStyle name="Вывод 12 2 7 2 2" xfId="14470"/>
    <cellStyle name="Вывод 12 2 7 2 2 2" xfId="23760"/>
    <cellStyle name="Вывод 12 2 7 2 3" xfId="20956"/>
    <cellStyle name="Вывод 12 2 7 3" xfId="13284"/>
    <cellStyle name="Вывод 12 2 7 3 2" xfId="22574"/>
    <cellStyle name="Вывод 12 2 7 4" xfId="17914"/>
    <cellStyle name="Вывод 12 2 8" xfId="8891"/>
    <cellStyle name="Вывод 12 2 8 2" xfId="11934"/>
    <cellStyle name="Вывод 12 2 8 2 2" xfId="14580"/>
    <cellStyle name="Вывод 12 2 8 2 2 2" xfId="23870"/>
    <cellStyle name="Вывод 12 2 8 2 3" xfId="21224"/>
    <cellStyle name="Вывод 12 2 8 3" xfId="13394"/>
    <cellStyle name="Вывод 12 2 8 3 2" xfId="22684"/>
    <cellStyle name="Вывод 12 2 8 4" xfId="18182"/>
    <cellStyle name="Вывод 12 2 9" xfId="9269"/>
    <cellStyle name="Вывод 12 2 9 2" xfId="13549"/>
    <cellStyle name="Вывод 12 2 9 2 2" xfId="22839"/>
    <cellStyle name="Вывод 12 2 9 3" xfId="18560"/>
    <cellStyle name="Вывод 12 3" xfId="1342"/>
    <cellStyle name="Вывод 12 3 10" xfId="12418"/>
    <cellStyle name="Вывод 12 3 10 2" xfId="21708"/>
    <cellStyle name="Вывод 12 3 11" xfId="14963"/>
    <cellStyle name="Вывод 12 3 11 2" xfId="24253"/>
    <cellStyle name="Вывод 12 3 12" xfId="15267"/>
    <cellStyle name="Вывод 12 3 12 2" xfId="24557"/>
    <cellStyle name="Вывод 12 3 13" xfId="15645"/>
    <cellStyle name="Вывод 12 3 14" xfId="6336"/>
    <cellStyle name="Вывод 12 3 2" xfId="2057"/>
    <cellStyle name="Вывод 12 3 2 2" xfId="4261"/>
    <cellStyle name="Вывод 12 3 2 2 2" xfId="13828"/>
    <cellStyle name="Вывод 12 3 2 2 2 2" xfId="23118"/>
    <cellStyle name="Вывод 12 3 2 2 3" xfId="19392"/>
    <cellStyle name="Вывод 12 3 2 2 4" xfId="10102"/>
    <cellStyle name="Вывод 12 3 2 3" xfId="5025"/>
    <cellStyle name="Вывод 12 3 2 3 2" xfId="21932"/>
    <cellStyle name="Вывод 12 3 2 3 3" xfId="12642"/>
    <cellStyle name="Вывод 12 3 2 4" xfId="5772"/>
    <cellStyle name="Вывод 12 3 2 4 2" xfId="16350"/>
    <cellStyle name="Вывод 12 3 2 5" xfId="2983"/>
    <cellStyle name="Вывод 12 3 2 5 2" xfId="25033"/>
    <cellStyle name="Вывод 12 3 2 6" xfId="7066"/>
    <cellStyle name="Вывод 12 3 3" xfId="3696"/>
    <cellStyle name="Вывод 12 3 3 2" xfId="10418"/>
    <cellStyle name="Вывод 12 3 3 2 2" xfId="13956"/>
    <cellStyle name="Вывод 12 3 3 2 2 2" xfId="23246"/>
    <cellStyle name="Вывод 12 3 3 2 3" xfId="19708"/>
    <cellStyle name="Вывод 12 3 3 3" xfId="12770"/>
    <cellStyle name="Вывод 12 3 3 3 2" xfId="22060"/>
    <cellStyle name="Вывод 12 3 3 4" xfId="16666"/>
    <cellStyle name="Вывод 12 3 3 5" xfId="7375"/>
    <cellStyle name="Вывод 12 3 4" xfId="3493"/>
    <cellStyle name="Вывод 12 3 4 2" xfId="10724"/>
    <cellStyle name="Вывод 12 3 4 2 2" xfId="14082"/>
    <cellStyle name="Вывод 12 3 4 2 2 2" xfId="23372"/>
    <cellStyle name="Вывод 12 3 4 2 3" xfId="20014"/>
    <cellStyle name="Вывод 12 3 4 3" xfId="12896"/>
    <cellStyle name="Вывод 12 3 4 3 2" xfId="22186"/>
    <cellStyle name="Вывод 12 3 4 4" xfId="16972"/>
    <cellStyle name="Вывод 12 3 4 5" xfId="7681"/>
    <cellStyle name="Вывод 12 3 5" xfId="4145"/>
    <cellStyle name="Вывод 12 3 5 2" xfId="11031"/>
    <cellStyle name="Вывод 12 3 5 2 2" xfId="14210"/>
    <cellStyle name="Вывод 12 3 5 2 2 2" xfId="23500"/>
    <cellStyle name="Вывод 12 3 5 2 3" xfId="20321"/>
    <cellStyle name="Вывод 12 3 5 3" xfId="13024"/>
    <cellStyle name="Вывод 12 3 5 3 2" xfId="22314"/>
    <cellStyle name="Вывод 12 3 5 4" xfId="17279"/>
    <cellStyle name="Вывод 12 3 5 5" xfId="7988"/>
    <cellStyle name="Вывод 12 3 6" xfId="2491"/>
    <cellStyle name="Вывод 12 3 6 2" xfId="11334"/>
    <cellStyle name="Вывод 12 3 6 2 2" xfId="14335"/>
    <cellStyle name="Вывод 12 3 6 2 2 2" xfId="23625"/>
    <cellStyle name="Вывод 12 3 6 2 3" xfId="20624"/>
    <cellStyle name="Вывод 12 3 6 3" xfId="13149"/>
    <cellStyle name="Вывод 12 3 6 3 2" xfId="22439"/>
    <cellStyle name="Вывод 12 3 6 4" xfId="17582"/>
    <cellStyle name="Вывод 12 3 6 5" xfId="8291"/>
    <cellStyle name="Вывод 12 3 7" xfId="8594"/>
    <cellStyle name="Вывод 12 3 7 2" xfId="11637"/>
    <cellStyle name="Вывод 12 3 7 2 2" xfId="14460"/>
    <cellStyle name="Вывод 12 3 7 2 2 2" xfId="23750"/>
    <cellStyle name="Вывод 12 3 7 2 3" xfId="20927"/>
    <cellStyle name="Вывод 12 3 7 3" xfId="13274"/>
    <cellStyle name="Вывод 12 3 7 3 2" xfId="22564"/>
    <cellStyle name="Вывод 12 3 7 4" xfId="17885"/>
    <cellStyle name="Вывод 12 3 8" xfId="8862"/>
    <cellStyle name="Вывод 12 3 8 2" xfId="11905"/>
    <cellStyle name="Вывод 12 3 8 2 2" xfId="14570"/>
    <cellStyle name="Вывод 12 3 8 2 2 2" xfId="23860"/>
    <cellStyle name="Вывод 12 3 8 2 3" xfId="21195"/>
    <cellStyle name="Вывод 12 3 8 3" xfId="13384"/>
    <cellStyle name="Вывод 12 3 8 3 2" xfId="22674"/>
    <cellStyle name="Вывод 12 3 8 4" xfId="18153"/>
    <cellStyle name="Вывод 12 3 9" xfId="9240"/>
    <cellStyle name="Вывод 12 3 9 2" xfId="13539"/>
    <cellStyle name="Вывод 12 3 9 2 2" xfId="22829"/>
    <cellStyle name="Вывод 12 3 9 3" xfId="18531"/>
    <cellStyle name="Вывод 12 4" xfId="1678"/>
    <cellStyle name="Вывод 12 4 10" xfId="9621"/>
    <cellStyle name="Вывод 12 4 10 2" xfId="13616"/>
    <cellStyle name="Вывод 12 4 10 2 2" xfId="22906"/>
    <cellStyle name="Вывод 12 4 10 3" xfId="18912"/>
    <cellStyle name="Вывод 12 4 11" xfId="15160"/>
    <cellStyle name="Вывод 12 4 11 2" xfId="24450"/>
    <cellStyle name="Вывод 12 4 12" xfId="15463"/>
    <cellStyle name="Вывод 12 4 12 2" xfId="24753"/>
    <cellStyle name="Вывод 12 4 13" xfId="15842"/>
    <cellStyle name="Вывод 12 4 14" xfId="6552"/>
    <cellStyle name="Вывод 12 4 2" xfId="2314"/>
    <cellStyle name="Вывод 12 4 2 2" xfId="4518"/>
    <cellStyle name="Вывод 12 4 2 2 2" xfId="13903"/>
    <cellStyle name="Вывод 12 4 2 2 2 2" xfId="23193"/>
    <cellStyle name="Вывод 12 4 2 2 3" xfId="19593"/>
    <cellStyle name="Вывод 12 4 2 2 4" xfId="10303"/>
    <cellStyle name="Вывод 12 4 2 3" xfId="5282"/>
    <cellStyle name="Вывод 12 4 2 3 2" xfId="22007"/>
    <cellStyle name="Вывод 12 4 2 3 3" xfId="12717"/>
    <cellStyle name="Вывод 12 4 2 4" xfId="6029"/>
    <cellStyle name="Вывод 12 4 2 4 2" xfId="16551"/>
    <cellStyle name="Вывод 12 4 2 5" xfId="3240"/>
    <cellStyle name="Вывод 12 4 2 5 2" xfId="25290"/>
    <cellStyle name="Вывод 12 4 2 6" xfId="7260"/>
    <cellStyle name="Вывод 12 4 3" xfId="4791"/>
    <cellStyle name="Вывод 12 4 3 2" xfId="10614"/>
    <cellStyle name="Вывод 12 4 3 2 2" xfId="14029"/>
    <cellStyle name="Вывод 12 4 3 2 2 2" xfId="23319"/>
    <cellStyle name="Вывод 12 4 3 2 3" xfId="19904"/>
    <cellStyle name="Вывод 12 4 3 3" xfId="12843"/>
    <cellStyle name="Вывод 12 4 3 3 2" xfId="22133"/>
    <cellStyle name="Вывод 12 4 3 4" xfId="16862"/>
    <cellStyle name="Вывод 12 4 3 5" xfId="7571"/>
    <cellStyle name="Вывод 12 4 4" xfId="5537"/>
    <cellStyle name="Вывод 12 4 4 2" xfId="10922"/>
    <cellStyle name="Вывод 12 4 4 2 2" xfId="14157"/>
    <cellStyle name="Вывод 12 4 4 2 2 2" xfId="23447"/>
    <cellStyle name="Вывод 12 4 4 2 3" xfId="20212"/>
    <cellStyle name="Вывод 12 4 4 3" xfId="12971"/>
    <cellStyle name="Вывод 12 4 4 3 2" xfId="22261"/>
    <cellStyle name="Вывод 12 4 4 4" xfId="17170"/>
    <cellStyle name="Вывод 12 4 4 5" xfId="7879"/>
    <cellStyle name="Вывод 12 4 5" xfId="2748"/>
    <cellStyle name="Вывод 12 4 5 2" xfId="11227"/>
    <cellStyle name="Вывод 12 4 5 2 2" xfId="14283"/>
    <cellStyle name="Вывод 12 4 5 2 2 2" xfId="23573"/>
    <cellStyle name="Вывод 12 4 5 2 3" xfId="20517"/>
    <cellStyle name="Вывод 12 4 5 3" xfId="13097"/>
    <cellStyle name="Вывод 12 4 5 3 2" xfId="22387"/>
    <cellStyle name="Вывод 12 4 5 4" xfId="17475"/>
    <cellStyle name="Вывод 12 4 5 5" xfId="8184"/>
    <cellStyle name="Вывод 12 4 6" xfId="8488"/>
    <cellStyle name="Вывод 12 4 6 2" xfId="11531"/>
    <cellStyle name="Вывод 12 4 6 2 2" xfId="14409"/>
    <cellStyle name="Вывод 12 4 6 2 2 2" xfId="23699"/>
    <cellStyle name="Вывод 12 4 6 2 3" xfId="20821"/>
    <cellStyle name="Вывод 12 4 6 3" xfId="13223"/>
    <cellStyle name="Вывод 12 4 6 3 2" xfId="22513"/>
    <cellStyle name="Вывод 12 4 6 4" xfId="17779"/>
    <cellStyle name="Вывод 12 4 7" xfId="8790"/>
    <cellStyle name="Вывод 12 4 7 2" xfId="11833"/>
    <cellStyle name="Вывод 12 4 7 2 2" xfId="14533"/>
    <cellStyle name="Вывод 12 4 7 2 2 2" xfId="23823"/>
    <cellStyle name="Вывод 12 4 7 2 3" xfId="21123"/>
    <cellStyle name="Вывод 12 4 7 3" xfId="13347"/>
    <cellStyle name="Вывод 12 4 7 3 2" xfId="22637"/>
    <cellStyle name="Вывод 12 4 7 4" xfId="18081"/>
    <cellStyle name="Вывод 12 4 8" xfId="9058"/>
    <cellStyle name="Вывод 12 4 8 2" xfId="12101"/>
    <cellStyle name="Вывод 12 4 8 2 2" xfId="14643"/>
    <cellStyle name="Вывод 12 4 8 2 2 2" xfId="23933"/>
    <cellStyle name="Вывод 12 4 8 2 3" xfId="21391"/>
    <cellStyle name="Вывод 12 4 8 3" xfId="13457"/>
    <cellStyle name="Вывод 12 4 8 3 2" xfId="22747"/>
    <cellStyle name="Вывод 12 4 8 4" xfId="18349"/>
    <cellStyle name="Вывод 12 4 9" xfId="9437"/>
    <cellStyle name="Вывод 12 4 9 2" xfId="12359"/>
    <cellStyle name="Вывод 12 4 9 2 2" xfId="14737"/>
    <cellStyle name="Вывод 12 4 9 2 2 2" xfId="24027"/>
    <cellStyle name="Вывод 12 4 9 2 3" xfId="21649"/>
    <cellStyle name="Вывод 12 4 9 3" xfId="18728"/>
    <cellStyle name="Вывод 12 5" xfId="1578"/>
    <cellStyle name="Вывод 12 5 10" xfId="9603"/>
    <cellStyle name="Вывод 12 5 10 2" xfId="13606"/>
    <cellStyle name="Вывод 12 5 10 2 2" xfId="22896"/>
    <cellStyle name="Вывод 12 5 10 3" xfId="18894"/>
    <cellStyle name="Вывод 12 5 11" xfId="15112"/>
    <cellStyle name="Вывод 12 5 11 2" xfId="24402"/>
    <cellStyle name="Вывод 12 5 12" xfId="15415"/>
    <cellStyle name="Вывод 12 5 12 2" xfId="24705"/>
    <cellStyle name="Вывод 12 5 13" xfId="15794"/>
    <cellStyle name="Вывод 12 5 14" xfId="6504"/>
    <cellStyle name="Вывод 12 5 2" xfId="2219"/>
    <cellStyle name="Вывод 12 5 2 2" xfId="4423"/>
    <cellStyle name="Вывод 12 5 2 2 2" xfId="13893"/>
    <cellStyle name="Вывод 12 5 2 2 2 2" xfId="23183"/>
    <cellStyle name="Вывод 12 5 2 2 3" xfId="19545"/>
    <cellStyle name="Вывод 12 5 2 2 4" xfId="10255"/>
    <cellStyle name="Вывод 12 5 2 3" xfId="5187"/>
    <cellStyle name="Вывод 12 5 2 3 2" xfId="21997"/>
    <cellStyle name="Вывод 12 5 2 3 3" xfId="12707"/>
    <cellStyle name="Вывод 12 5 2 4" xfId="5934"/>
    <cellStyle name="Вывод 12 5 2 4 2" xfId="16503"/>
    <cellStyle name="Вывод 12 5 2 5" xfId="3145"/>
    <cellStyle name="Вывод 12 5 2 5 2" xfId="25195"/>
    <cellStyle name="Вывод 12 5 2 6" xfId="7212"/>
    <cellStyle name="Вывод 12 5 3" xfId="3886"/>
    <cellStyle name="Вывод 12 5 3 2" xfId="10566"/>
    <cellStyle name="Вывод 12 5 3 2 2" xfId="14019"/>
    <cellStyle name="Вывод 12 5 3 2 2 2" xfId="23309"/>
    <cellStyle name="Вывод 12 5 3 2 3" xfId="19856"/>
    <cellStyle name="Вывод 12 5 3 3" xfId="12833"/>
    <cellStyle name="Вывод 12 5 3 3 2" xfId="22123"/>
    <cellStyle name="Вывод 12 5 3 4" xfId="16814"/>
    <cellStyle name="Вывод 12 5 3 5" xfId="7523"/>
    <cellStyle name="Вывод 12 5 4" xfId="4696"/>
    <cellStyle name="Вывод 12 5 4 2" xfId="10874"/>
    <cellStyle name="Вывод 12 5 4 2 2" xfId="14147"/>
    <cellStyle name="Вывод 12 5 4 2 2 2" xfId="23437"/>
    <cellStyle name="Вывод 12 5 4 2 3" xfId="20164"/>
    <cellStyle name="Вывод 12 5 4 3" xfId="12961"/>
    <cellStyle name="Вывод 12 5 4 3 2" xfId="22251"/>
    <cellStyle name="Вывод 12 5 4 4" xfId="17122"/>
    <cellStyle name="Вывод 12 5 4 5" xfId="7831"/>
    <cellStyle name="Вывод 12 5 5" xfId="5442"/>
    <cellStyle name="Вывод 12 5 5 2" xfId="11179"/>
    <cellStyle name="Вывод 12 5 5 2 2" xfId="14273"/>
    <cellStyle name="Вывод 12 5 5 2 2 2" xfId="23563"/>
    <cellStyle name="Вывод 12 5 5 2 3" xfId="20469"/>
    <cellStyle name="Вывод 12 5 5 3" xfId="13087"/>
    <cellStyle name="Вывод 12 5 5 3 2" xfId="22377"/>
    <cellStyle name="Вывод 12 5 5 4" xfId="17427"/>
    <cellStyle name="Вывод 12 5 5 5" xfId="8136"/>
    <cellStyle name="Вывод 12 5 6" xfId="2653"/>
    <cellStyle name="Вывод 12 5 6 2" xfId="11483"/>
    <cellStyle name="Вывод 12 5 6 2 2" xfId="14399"/>
    <cellStyle name="Вывод 12 5 6 2 2 2" xfId="23689"/>
    <cellStyle name="Вывод 12 5 6 2 3" xfId="20773"/>
    <cellStyle name="Вывод 12 5 6 3" xfId="13213"/>
    <cellStyle name="Вывод 12 5 6 3 2" xfId="22503"/>
    <cellStyle name="Вывод 12 5 6 4" xfId="17731"/>
    <cellStyle name="Вывод 12 5 6 5" xfId="8440"/>
    <cellStyle name="Вывод 12 5 7" xfId="8742"/>
    <cellStyle name="Вывод 12 5 7 2" xfId="11785"/>
    <cellStyle name="Вывод 12 5 7 2 2" xfId="14523"/>
    <cellStyle name="Вывод 12 5 7 2 2 2" xfId="23813"/>
    <cellStyle name="Вывод 12 5 7 2 3" xfId="21075"/>
    <cellStyle name="Вывод 12 5 7 3" xfId="13337"/>
    <cellStyle name="Вывод 12 5 7 3 2" xfId="22627"/>
    <cellStyle name="Вывод 12 5 7 4" xfId="18033"/>
    <cellStyle name="Вывод 12 5 8" xfId="9010"/>
    <cellStyle name="Вывод 12 5 8 2" xfId="12053"/>
    <cellStyle name="Вывод 12 5 8 2 2" xfId="14633"/>
    <cellStyle name="Вывод 12 5 8 2 2 2" xfId="23923"/>
    <cellStyle name="Вывод 12 5 8 2 3" xfId="21343"/>
    <cellStyle name="Вывод 12 5 8 3" xfId="13447"/>
    <cellStyle name="Вывод 12 5 8 3 2" xfId="22737"/>
    <cellStyle name="Вывод 12 5 8 4" xfId="18301"/>
    <cellStyle name="Вывод 12 5 9" xfId="9389"/>
    <cellStyle name="Вывод 12 5 9 2" xfId="12341"/>
    <cellStyle name="Вывод 12 5 9 2 2" xfId="14727"/>
    <cellStyle name="Вывод 12 5 9 2 2 2" xfId="24017"/>
    <cellStyle name="Вывод 12 5 9 2 3" xfId="21631"/>
    <cellStyle name="Вывод 12 5 9 3" xfId="18680"/>
    <cellStyle name="Вывод 12 6" xfId="1842"/>
    <cellStyle name="Вывод 12 6 2" xfId="2403"/>
    <cellStyle name="Вывод 12 6 2 2" xfId="4607"/>
    <cellStyle name="Вывод 12 6 2 2 2" xfId="23010"/>
    <cellStyle name="Вывод 12 6 2 2 3" xfId="13720"/>
    <cellStyle name="Вывод 12 6 2 3" xfId="5371"/>
    <cellStyle name="Вывод 12 6 2 3 2" xfId="19146"/>
    <cellStyle name="Вывод 12 6 2 4" xfId="6118"/>
    <cellStyle name="Вывод 12 6 2 4 2" xfId="26016"/>
    <cellStyle name="Вывод 12 6 2 5" xfId="3329"/>
    <cellStyle name="Вывод 12 6 2 5 2" xfId="25379"/>
    <cellStyle name="Вывод 12 6 2 6" xfId="9856"/>
    <cellStyle name="Вывод 12 6 3" xfId="4088"/>
    <cellStyle name="Вывод 12 6 3 2" xfId="21824"/>
    <cellStyle name="Вывод 12 6 3 3" xfId="12534"/>
    <cellStyle name="Вывод 12 6 4" xfId="4879"/>
    <cellStyle name="Вывод 12 6 4 2" xfId="16104"/>
    <cellStyle name="Вывод 12 6 5" xfId="5626"/>
    <cellStyle name="Вывод 12 6 5 2" xfId="25679"/>
    <cellStyle name="Вывод 12 6 6" xfId="2837"/>
    <cellStyle name="Вывод 12 6 6 2" xfId="24887"/>
    <cellStyle name="Вывод 12 6 7" xfId="6823"/>
    <cellStyle name="Вывод 12 7" xfId="1990"/>
    <cellStyle name="Вывод 12 7 2" xfId="4194"/>
    <cellStyle name="Вывод 12 7 2 2" xfId="13706"/>
    <cellStyle name="Вывод 12 7 2 2 2" xfId="22996"/>
    <cellStyle name="Вывод 12 7 2 3" xfId="19099"/>
    <cellStyle name="Вывод 12 7 2 4" xfId="9809"/>
    <cellStyle name="Вывод 12 7 3" xfId="4958"/>
    <cellStyle name="Вывод 12 7 3 2" xfId="21810"/>
    <cellStyle name="Вывод 12 7 3 3" xfId="12520"/>
    <cellStyle name="Вывод 12 7 4" xfId="5705"/>
    <cellStyle name="Вывод 12 7 4 2" xfId="16057"/>
    <cellStyle name="Вывод 12 7 5" xfId="2916"/>
    <cellStyle name="Вывод 12 7 5 2" xfId="24966"/>
    <cellStyle name="Вывод 12 7 6" xfId="6776"/>
    <cellStyle name="Вывод 12 8" xfId="3543"/>
    <cellStyle name="Вывод 12 8 2" xfId="9894"/>
    <cellStyle name="Вывод 12 8 2 2" xfId="13734"/>
    <cellStyle name="Вывод 12 8 2 2 2" xfId="23024"/>
    <cellStyle name="Вывод 12 8 2 3" xfId="19184"/>
    <cellStyle name="Вывод 12 8 3" xfId="12548"/>
    <cellStyle name="Вывод 12 8 3 2" xfId="21838"/>
    <cellStyle name="Вывод 12 8 4" xfId="16142"/>
    <cellStyle name="Вывод 12 8 5" xfId="6861"/>
    <cellStyle name="Вывод 12 9" xfId="6731"/>
    <cellStyle name="Вывод 12 9 2" xfId="9764"/>
    <cellStyle name="Вывод 12 9 2 2" xfId="13690"/>
    <cellStyle name="Вывод 12 9 2 2 2" xfId="22980"/>
    <cellStyle name="Вывод 12 9 2 3" xfId="19054"/>
    <cellStyle name="Вывод 12 9 3" xfId="12504"/>
    <cellStyle name="Вывод 12 9 3 2" xfId="21794"/>
    <cellStyle name="Вывод 12 9 4" xfId="16012"/>
    <cellStyle name="Вывод 13" xfId="744"/>
    <cellStyle name="Вывод 13 10" xfId="6916"/>
    <cellStyle name="Вывод 13 10 2" xfId="9949"/>
    <cellStyle name="Вывод 13 10 2 2" xfId="13761"/>
    <cellStyle name="Вывод 13 10 2 2 2" xfId="23051"/>
    <cellStyle name="Вывод 13 10 2 3" xfId="19239"/>
    <cellStyle name="Вывод 13 10 3" xfId="12575"/>
    <cellStyle name="Вывод 13 10 3 2" xfId="21865"/>
    <cellStyle name="Вывод 13 10 4" xfId="16197"/>
    <cellStyle name="Вывод 13 11" xfId="9143"/>
    <cellStyle name="Вывод 13 11 2" xfId="12186"/>
    <cellStyle name="Вывод 13 11 2 2" xfId="14675"/>
    <cellStyle name="Вывод 13 11 2 2 2" xfId="23965"/>
    <cellStyle name="Вывод 13 11 2 3" xfId="21476"/>
    <cellStyle name="Вывод 13 11 3" xfId="13489"/>
    <cellStyle name="Вывод 13 11 3 2" xfId="22779"/>
    <cellStyle name="Вывод 13 11 4" xfId="18434"/>
    <cellStyle name="Вывод 13 12" xfId="14858"/>
    <cellStyle name="Вывод 13 12 2" xfId="24148"/>
    <cellStyle name="Вывод 13 13" xfId="14824"/>
    <cellStyle name="Вывод 13 13 2" xfId="24114"/>
    <cellStyle name="Вывод 13 14" xfId="15548"/>
    <cellStyle name="Вывод 13 15" xfId="6236"/>
    <cellStyle name="Вывод 13 2" xfId="1438"/>
    <cellStyle name="Вывод 13 2 10" xfId="12429"/>
    <cellStyle name="Вывод 13 2 10 2" xfId="21719"/>
    <cellStyle name="Вывод 13 2 11" xfId="14993"/>
    <cellStyle name="Вывод 13 2 11 2" xfId="24283"/>
    <cellStyle name="Вывод 13 2 12" xfId="15297"/>
    <cellStyle name="Вывод 13 2 12 2" xfId="24587"/>
    <cellStyle name="Вывод 13 2 13" xfId="15675"/>
    <cellStyle name="Вывод 13 2 14" xfId="6366"/>
    <cellStyle name="Вывод 13 2 2" xfId="2148"/>
    <cellStyle name="Вывод 13 2 2 2" xfId="4352"/>
    <cellStyle name="Вывод 13 2 2 2 2" xfId="13839"/>
    <cellStyle name="Вывод 13 2 2 2 2 2" xfId="23129"/>
    <cellStyle name="Вывод 13 2 2 2 3" xfId="19422"/>
    <cellStyle name="Вывод 13 2 2 2 4" xfId="10132"/>
    <cellStyle name="Вывод 13 2 2 3" xfId="5116"/>
    <cellStyle name="Вывод 13 2 2 3 2" xfId="21943"/>
    <cellStyle name="Вывод 13 2 2 3 3" xfId="12653"/>
    <cellStyle name="Вывод 13 2 2 4" xfId="5863"/>
    <cellStyle name="Вывод 13 2 2 4 2" xfId="16380"/>
    <cellStyle name="Вывод 13 2 2 5" xfId="3074"/>
    <cellStyle name="Вывод 13 2 2 5 2" xfId="25124"/>
    <cellStyle name="Вывод 13 2 2 6" xfId="7092"/>
    <cellStyle name="Вывод 13 2 3" xfId="3790"/>
    <cellStyle name="Вывод 13 2 3 2" xfId="10448"/>
    <cellStyle name="Вывод 13 2 3 2 2" xfId="13967"/>
    <cellStyle name="Вывод 13 2 3 2 2 2" xfId="23257"/>
    <cellStyle name="Вывод 13 2 3 2 3" xfId="19738"/>
    <cellStyle name="Вывод 13 2 3 3" xfId="12781"/>
    <cellStyle name="Вывод 13 2 3 3 2" xfId="22071"/>
    <cellStyle name="Вывод 13 2 3 4" xfId="16696"/>
    <cellStyle name="Вывод 13 2 3 5" xfId="7405"/>
    <cellStyle name="Вывод 13 2 4" xfId="3416"/>
    <cellStyle name="Вывод 13 2 4 2" xfId="10754"/>
    <cellStyle name="Вывод 13 2 4 2 2" xfId="14093"/>
    <cellStyle name="Вывод 13 2 4 2 2 2" xfId="23383"/>
    <cellStyle name="Вывод 13 2 4 2 3" xfId="20044"/>
    <cellStyle name="Вывод 13 2 4 3" xfId="12907"/>
    <cellStyle name="Вывод 13 2 4 3 2" xfId="22197"/>
    <cellStyle name="Вывод 13 2 4 4" xfId="17002"/>
    <cellStyle name="Вывод 13 2 4 5" xfId="7711"/>
    <cellStyle name="Вывод 13 2 5" xfId="3651"/>
    <cellStyle name="Вывод 13 2 5 2" xfId="11061"/>
    <cellStyle name="Вывод 13 2 5 2 2" xfId="14221"/>
    <cellStyle name="Вывод 13 2 5 2 2 2" xfId="23511"/>
    <cellStyle name="Вывод 13 2 5 2 3" xfId="20351"/>
    <cellStyle name="Вывод 13 2 5 3" xfId="13035"/>
    <cellStyle name="Вывод 13 2 5 3 2" xfId="22325"/>
    <cellStyle name="Вывод 13 2 5 4" xfId="17309"/>
    <cellStyle name="Вывод 13 2 5 5" xfId="8018"/>
    <cellStyle name="Вывод 13 2 6" xfId="2582"/>
    <cellStyle name="Вывод 13 2 6 2" xfId="11364"/>
    <cellStyle name="Вывод 13 2 6 2 2" xfId="14346"/>
    <cellStyle name="Вывод 13 2 6 2 2 2" xfId="23636"/>
    <cellStyle name="Вывод 13 2 6 2 3" xfId="20654"/>
    <cellStyle name="Вывод 13 2 6 3" xfId="13160"/>
    <cellStyle name="Вывод 13 2 6 3 2" xfId="22450"/>
    <cellStyle name="Вывод 13 2 6 4" xfId="17612"/>
    <cellStyle name="Вывод 13 2 6 5" xfId="8321"/>
    <cellStyle name="Вывод 13 2 7" xfId="8624"/>
    <cellStyle name="Вывод 13 2 7 2" xfId="11667"/>
    <cellStyle name="Вывод 13 2 7 2 2" xfId="14471"/>
    <cellStyle name="Вывод 13 2 7 2 2 2" xfId="23761"/>
    <cellStyle name="Вывод 13 2 7 2 3" xfId="20957"/>
    <cellStyle name="Вывод 13 2 7 3" xfId="13285"/>
    <cellStyle name="Вывод 13 2 7 3 2" xfId="22575"/>
    <cellStyle name="Вывод 13 2 7 4" xfId="17915"/>
    <cellStyle name="Вывод 13 2 8" xfId="8892"/>
    <cellStyle name="Вывод 13 2 8 2" xfId="11935"/>
    <cellStyle name="Вывод 13 2 8 2 2" xfId="14581"/>
    <cellStyle name="Вывод 13 2 8 2 2 2" xfId="23871"/>
    <cellStyle name="Вывод 13 2 8 2 3" xfId="21225"/>
    <cellStyle name="Вывод 13 2 8 3" xfId="13395"/>
    <cellStyle name="Вывод 13 2 8 3 2" xfId="22685"/>
    <cellStyle name="Вывод 13 2 8 4" xfId="18183"/>
    <cellStyle name="Вывод 13 2 9" xfId="9270"/>
    <cellStyle name="Вывод 13 2 9 2" xfId="13550"/>
    <cellStyle name="Вывод 13 2 9 2 2" xfId="22840"/>
    <cellStyle name="Вывод 13 2 9 3" xfId="18561"/>
    <cellStyle name="Вывод 13 3" xfId="1390"/>
    <cellStyle name="Вывод 13 3 10" xfId="12417"/>
    <cellStyle name="Вывод 13 3 10 2" xfId="21707"/>
    <cellStyle name="Вывод 13 3 11" xfId="14962"/>
    <cellStyle name="Вывод 13 3 11 2" xfId="24252"/>
    <cellStyle name="Вывод 13 3 12" xfId="15266"/>
    <cellStyle name="Вывод 13 3 12 2" xfId="24556"/>
    <cellStyle name="Вывод 13 3 13" xfId="15644"/>
    <cellStyle name="Вывод 13 3 14" xfId="6335"/>
    <cellStyle name="Вывод 13 3 2" xfId="2100"/>
    <cellStyle name="Вывод 13 3 2 2" xfId="4304"/>
    <cellStyle name="Вывод 13 3 2 2 2" xfId="13827"/>
    <cellStyle name="Вывод 13 3 2 2 2 2" xfId="23117"/>
    <cellStyle name="Вывод 13 3 2 2 3" xfId="19391"/>
    <cellStyle name="Вывод 13 3 2 2 4" xfId="10101"/>
    <cellStyle name="Вывод 13 3 2 3" xfId="5068"/>
    <cellStyle name="Вывод 13 3 2 3 2" xfId="21931"/>
    <cellStyle name="Вывод 13 3 2 3 3" xfId="12641"/>
    <cellStyle name="Вывод 13 3 2 4" xfId="5815"/>
    <cellStyle name="Вывод 13 3 2 4 2" xfId="16349"/>
    <cellStyle name="Вывод 13 3 2 5" xfId="3026"/>
    <cellStyle name="Вывод 13 3 2 5 2" xfId="25076"/>
    <cellStyle name="Вывод 13 3 2 6" xfId="7065"/>
    <cellStyle name="Вывод 13 3 3" xfId="3742"/>
    <cellStyle name="Вывод 13 3 3 2" xfId="10417"/>
    <cellStyle name="Вывод 13 3 3 2 2" xfId="13955"/>
    <cellStyle name="Вывод 13 3 3 2 2 2" xfId="23245"/>
    <cellStyle name="Вывод 13 3 3 2 3" xfId="19707"/>
    <cellStyle name="Вывод 13 3 3 3" xfId="12769"/>
    <cellStyle name="Вывод 13 3 3 3 2" xfId="22059"/>
    <cellStyle name="Вывод 13 3 3 4" xfId="16665"/>
    <cellStyle name="Вывод 13 3 3 5" xfId="7374"/>
    <cellStyle name="Вывод 13 3 4" xfId="3454"/>
    <cellStyle name="Вывод 13 3 4 2" xfId="10723"/>
    <cellStyle name="Вывод 13 3 4 2 2" xfId="14081"/>
    <cellStyle name="Вывод 13 3 4 2 2 2" xfId="23371"/>
    <cellStyle name="Вывод 13 3 4 2 3" xfId="20013"/>
    <cellStyle name="Вывод 13 3 4 3" xfId="12895"/>
    <cellStyle name="Вывод 13 3 4 3 2" xfId="22185"/>
    <cellStyle name="Вывод 13 3 4 4" xfId="16971"/>
    <cellStyle name="Вывод 13 3 4 5" xfId="7680"/>
    <cellStyle name="Вывод 13 3 5" xfId="3671"/>
    <cellStyle name="Вывод 13 3 5 2" xfId="11030"/>
    <cellStyle name="Вывод 13 3 5 2 2" xfId="14209"/>
    <cellStyle name="Вывод 13 3 5 2 2 2" xfId="23499"/>
    <cellStyle name="Вывод 13 3 5 2 3" xfId="20320"/>
    <cellStyle name="Вывод 13 3 5 3" xfId="13023"/>
    <cellStyle name="Вывод 13 3 5 3 2" xfId="22313"/>
    <cellStyle name="Вывод 13 3 5 4" xfId="17278"/>
    <cellStyle name="Вывод 13 3 5 5" xfId="7987"/>
    <cellStyle name="Вывод 13 3 6" xfId="2534"/>
    <cellStyle name="Вывод 13 3 6 2" xfId="11333"/>
    <cellStyle name="Вывод 13 3 6 2 2" xfId="14334"/>
    <cellStyle name="Вывод 13 3 6 2 2 2" xfId="23624"/>
    <cellStyle name="Вывод 13 3 6 2 3" xfId="20623"/>
    <cellStyle name="Вывод 13 3 6 3" xfId="13148"/>
    <cellStyle name="Вывод 13 3 6 3 2" xfId="22438"/>
    <cellStyle name="Вывод 13 3 6 4" xfId="17581"/>
    <cellStyle name="Вывод 13 3 6 5" xfId="8290"/>
    <cellStyle name="Вывод 13 3 7" xfId="8593"/>
    <cellStyle name="Вывод 13 3 7 2" xfId="11636"/>
    <cellStyle name="Вывод 13 3 7 2 2" xfId="14459"/>
    <cellStyle name="Вывод 13 3 7 2 2 2" xfId="23749"/>
    <cellStyle name="Вывод 13 3 7 2 3" xfId="20926"/>
    <cellStyle name="Вывод 13 3 7 3" xfId="13273"/>
    <cellStyle name="Вывод 13 3 7 3 2" xfId="22563"/>
    <cellStyle name="Вывод 13 3 7 4" xfId="17884"/>
    <cellStyle name="Вывод 13 3 8" xfId="8861"/>
    <cellStyle name="Вывод 13 3 8 2" xfId="11904"/>
    <cellStyle name="Вывод 13 3 8 2 2" xfId="14569"/>
    <cellStyle name="Вывод 13 3 8 2 2 2" xfId="23859"/>
    <cellStyle name="Вывод 13 3 8 2 3" xfId="21194"/>
    <cellStyle name="Вывод 13 3 8 3" xfId="13383"/>
    <cellStyle name="Вывод 13 3 8 3 2" xfId="22673"/>
    <cellStyle name="Вывод 13 3 8 4" xfId="18152"/>
    <cellStyle name="Вывод 13 3 9" xfId="9239"/>
    <cellStyle name="Вывод 13 3 9 2" xfId="13538"/>
    <cellStyle name="Вывод 13 3 9 2 2" xfId="22828"/>
    <cellStyle name="Вывод 13 3 9 3" xfId="18530"/>
    <cellStyle name="Вывод 13 4" xfId="1679"/>
    <cellStyle name="Вывод 13 4 10" xfId="9622"/>
    <cellStyle name="Вывод 13 4 10 2" xfId="13617"/>
    <cellStyle name="Вывод 13 4 10 2 2" xfId="22907"/>
    <cellStyle name="Вывод 13 4 10 3" xfId="18913"/>
    <cellStyle name="Вывод 13 4 11" xfId="15161"/>
    <cellStyle name="Вывод 13 4 11 2" xfId="24451"/>
    <cellStyle name="Вывод 13 4 12" xfId="15464"/>
    <cellStyle name="Вывод 13 4 12 2" xfId="24754"/>
    <cellStyle name="Вывод 13 4 13" xfId="15843"/>
    <cellStyle name="Вывод 13 4 14" xfId="6553"/>
    <cellStyle name="Вывод 13 4 2" xfId="2315"/>
    <cellStyle name="Вывод 13 4 2 2" xfId="4519"/>
    <cellStyle name="Вывод 13 4 2 2 2" xfId="13904"/>
    <cellStyle name="Вывод 13 4 2 2 2 2" xfId="23194"/>
    <cellStyle name="Вывод 13 4 2 2 3" xfId="19594"/>
    <cellStyle name="Вывод 13 4 2 2 4" xfId="10304"/>
    <cellStyle name="Вывод 13 4 2 3" xfId="5283"/>
    <cellStyle name="Вывод 13 4 2 3 2" xfId="22008"/>
    <cellStyle name="Вывод 13 4 2 3 3" xfId="12718"/>
    <cellStyle name="Вывод 13 4 2 4" xfId="6030"/>
    <cellStyle name="Вывод 13 4 2 4 2" xfId="16552"/>
    <cellStyle name="Вывод 13 4 2 5" xfId="3241"/>
    <cellStyle name="Вывод 13 4 2 5 2" xfId="25291"/>
    <cellStyle name="Вывод 13 4 2 6" xfId="7261"/>
    <cellStyle name="Вывод 13 4 3" xfId="4792"/>
    <cellStyle name="Вывод 13 4 3 2" xfId="10615"/>
    <cellStyle name="Вывод 13 4 3 2 2" xfId="14030"/>
    <cellStyle name="Вывод 13 4 3 2 2 2" xfId="23320"/>
    <cellStyle name="Вывод 13 4 3 2 3" xfId="19905"/>
    <cellStyle name="Вывод 13 4 3 3" xfId="12844"/>
    <cellStyle name="Вывод 13 4 3 3 2" xfId="22134"/>
    <cellStyle name="Вывод 13 4 3 4" xfId="16863"/>
    <cellStyle name="Вывод 13 4 3 5" xfId="7572"/>
    <cellStyle name="Вывод 13 4 4" xfId="5538"/>
    <cellStyle name="Вывод 13 4 4 2" xfId="10923"/>
    <cellStyle name="Вывод 13 4 4 2 2" xfId="14158"/>
    <cellStyle name="Вывод 13 4 4 2 2 2" xfId="23448"/>
    <cellStyle name="Вывод 13 4 4 2 3" xfId="20213"/>
    <cellStyle name="Вывод 13 4 4 3" xfId="12972"/>
    <cellStyle name="Вывод 13 4 4 3 2" xfId="22262"/>
    <cellStyle name="Вывод 13 4 4 4" xfId="17171"/>
    <cellStyle name="Вывод 13 4 4 5" xfId="7880"/>
    <cellStyle name="Вывод 13 4 5" xfId="2749"/>
    <cellStyle name="Вывод 13 4 5 2" xfId="11228"/>
    <cellStyle name="Вывод 13 4 5 2 2" xfId="14284"/>
    <cellStyle name="Вывод 13 4 5 2 2 2" xfId="23574"/>
    <cellStyle name="Вывод 13 4 5 2 3" xfId="20518"/>
    <cellStyle name="Вывод 13 4 5 3" xfId="13098"/>
    <cellStyle name="Вывод 13 4 5 3 2" xfId="22388"/>
    <cellStyle name="Вывод 13 4 5 4" xfId="17476"/>
    <cellStyle name="Вывод 13 4 5 5" xfId="8185"/>
    <cellStyle name="Вывод 13 4 6" xfId="8489"/>
    <cellStyle name="Вывод 13 4 6 2" xfId="11532"/>
    <cellStyle name="Вывод 13 4 6 2 2" xfId="14410"/>
    <cellStyle name="Вывод 13 4 6 2 2 2" xfId="23700"/>
    <cellStyle name="Вывод 13 4 6 2 3" xfId="20822"/>
    <cellStyle name="Вывод 13 4 6 3" xfId="13224"/>
    <cellStyle name="Вывод 13 4 6 3 2" xfId="22514"/>
    <cellStyle name="Вывод 13 4 6 4" xfId="17780"/>
    <cellStyle name="Вывод 13 4 7" xfId="8791"/>
    <cellStyle name="Вывод 13 4 7 2" xfId="11834"/>
    <cellStyle name="Вывод 13 4 7 2 2" xfId="14534"/>
    <cellStyle name="Вывод 13 4 7 2 2 2" xfId="23824"/>
    <cellStyle name="Вывод 13 4 7 2 3" xfId="21124"/>
    <cellStyle name="Вывод 13 4 7 3" xfId="13348"/>
    <cellStyle name="Вывод 13 4 7 3 2" xfId="22638"/>
    <cellStyle name="Вывод 13 4 7 4" xfId="18082"/>
    <cellStyle name="Вывод 13 4 8" xfId="9059"/>
    <cellStyle name="Вывод 13 4 8 2" xfId="12102"/>
    <cellStyle name="Вывод 13 4 8 2 2" xfId="14644"/>
    <cellStyle name="Вывод 13 4 8 2 2 2" xfId="23934"/>
    <cellStyle name="Вывод 13 4 8 2 3" xfId="21392"/>
    <cellStyle name="Вывод 13 4 8 3" xfId="13458"/>
    <cellStyle name="Вывод 13 4 8 3 2" xfId="22748"/>
    <cellStyle name="Вывод 13 4 8 4" xfId="18350"/>
    <cellStyle name="Вывод 13 4 9" xfId="9438"/>
    <cellStyle name="Вывод 13 4 9 2" xfId="12360"/>
    <cellStyle name="Вывод 13 4 9 2 2" xfId="14738"/>
    <cellStyle name="Вывод 13 4 9 2 2 2" xfId="24028"/>
    <cellStyle name="Вывод 13 4 9 2 3" xfId="21650"/>
    <cellStyle name="Вывод 13 4 9 3" xfId="18729"/>
    <cellStyle name="Вывод 13 5" xfId="1627"/>
    <cellStyle name="Вывод 13 5 10" xfId="9602"/>
    <cellStyle name="Вывод 13 5 10 2" xfId="13605"/>
    <cellStyle name="Вывод 13 5 10 2 2" xfId="22895"/>
    <cellStyle name="Вывод 13 5 10 3" xfId="18893"/>
    <cellStyle name="Вывод 13 5 11" xfId="15111"/>
    <cellStyle name="Вывод 13 5 11 2" xfId="24401"/>
    <cellStyle name="Вывод 13 5 12" xfId="15414"/>
    <cellStyle name="Вывод 13 5 12 2" xfId="24704"/>
    <cellStyle name="Вывод 13 5 13" xfId="15793"/>
    <cellStyle name="Вывод 13 5 14" xfId="6503"/>
    <cellStyle name="Вывод 13 5 2" xfId="2263"/>
    <cellStyle name="Вывод 13 5 2 2" xfId="4467"/>
    <cellStyle name="Вывод 13 5 2 2 2" xfId="13892"/>
    <cellStyle name="Вывод 13 5 2 2 2 2" xfId="23182"/>
    <cellStyle name="Вывод 13 5 2 2 3" xfId="19544"/>
    <cellStyle name="Вывод 13 5 2 2 4" xfId="10254"/>
    <cellStyle name="Вывод 13 5 2 3" xfId="5231"/>
    <cellStyle name="Вывод 13 5 2 3 2" xfId="21996"/>
    <cellStyle name="Вывод 13 5 2 3 3" xfId="12706"/>
    <cellStyle name="Вывод 13 5 2 4" xfId="5978"/>
    <cellStyle name="Вывод 13 5 2 4 2" xfId="16502"/>
    <cellStyle name="Вывод 13 5 2 5" xfId="3189"/>
    <cellStyle name="Вывод 13 5 2 5 2" xfId="25239"/>
    <cellStyle name="Вывод 13 5 2 6" xfId="7211"/>
    <cellStyle name="Вывод 13 5 3" xfId="3933"/>
    <cellStyle name="Вывод 13 5 3 2" xfId="10565"/>
    <cellStyle name="Вывод 13 5 3 2 2" xfId="14018"/>
    <cellStyle name="Вывод 13 5 3 2 2 2" xfId="23308"/>
    <cellStyle name="Вывод 13 5 3 2 3" xfId="19855"/>
    <cellStyle name="Вывод 13 5 3 3" xfId="12832"/>
    <cellStyle name="Вывод 13 5 3 3 2" xfId="22122"/>
    <cellStyle name="Вывод 13 5 3 4" xfId="16813"/>
    <cellStyle name="Вывод 13 5 3 5" xfId="7522"/>
    <cellStyle name="Вывод 13 5 4" xfId="4740"/>
    <cellStyle name="Вывод 13 5 4 2" xfId="10873"/>
    <cellStyle name="Вывод 13 5 4 2 2" xfId="14146"/>
    <cellStyle name="Вывод 13 5 4 2 2 2" xfId="23436"/>
    <cellStyle name="Вывод 13 5 4 2 3" xfId="20163"/>
    <cellStyle name="Вывод 13 5 4 3" xfId="12960"/>
    <cellStyle name="Вывод 13 5 4 3 2" xfId="22250"/>
    <cellStyle name="Вывод 13 5 4 4" xfId="17121"/>
    <cellStyle name="Вывод 13 5 4 5" xfId="7830"/>
    <cellStyle name="Вывод 13 5 5" xfId="5486"/>
    <cellStyle name="Вывод 13 5 5 2" xfId="11178"/>
    <cellStyle name="Вывод 13 5 5 2 2" xfId="14272"/>
    <cellStyle name="Вывод 13 5 5 2 2 2" xfId="23562"/>
    <cellStyle name="Вывод 13 5 5 2 3" xfId="20468"/>
    <cellStyle name="Вывод 13 5 5 3" xfId="13086"/>
    <cellStyle name="Вывод 13 5 5 3 2" xfId="22376"/>
    <cellStyle name="Вывод 13 5 5 4" xfId="17426"/>
    <cellStyle name="Вывод 13 5 5 5" xfId="8135"/>
    <cellStyle name="Вывод 13 5 6" xfId="2697"/>
    <cellStyle name="Вывод 13 5 6 2" xfId="11482"/>
    <cellStyle name="Вывод 13 5 6 2 2" xfId="14398"/>
    <cellStyle name="Вывод 13 5 6 2 2 2" xfId="23688"/>
    <cellStyle name="Вывод 13 5 6 2 3" xfId="20772"/>
    <cellStyle name="Вывод 13 5 6 3" xfId="13212"/>
    <cellStyle name="Вывод 13 5 6 3 2" xfId="22502"/>
    <cellStyle name="Вывод 13 5 6 4" xfId="17730"/>
    <cellStyle name="Вывод 13 5 6 5" xfId="8439"/>
    <cellStyle name="Вывод 13 5 7" xfId="8741"/>
    <cellStyle name="Вывод 13 5 7 2" xfId="11784"/>
    <cellStyle name="Вывод 13 5 7 2 2" xfId="14522"/>
    <cellStyle name="Вывод 13 5 7 2 2 2" xfId="23812"/>
    <cellStyle name="Вывод 13 5 7 2 3" xfId="21074"/>
    <cellStyle name="Вывод 13 5 7 3" xfId="13336"/>
    <cellStyle name="Вывод 13 5 7 3 2" xfId="22626"/>
    <cellStyle name="Вывод 13 5 7 4" xfId="18032"/>
    <cellStyle name="Вывод 13 5 8" xfId="9009"/>
    <cellStyle name="Вывод 13 5 8 2" xfId="12052"/>
    <cellStyle name="Вывод 13 5 8 2 2" xfId="14632"/>
    <cellStyle name="Вывод 13 5 8 2 2 2" xfId="23922"/>
    <cellStyle name="Вывод 13 5 8 2 3" xfId="21342"/>
    <cellStyle name="Вывод 13 5 8 3" xfId="13446"/>
    <cellStyle name="Вывод 13 5 8 3 2" xfId="22736"/>
    <cellStyle name="Вывод 13 5 8 4" xfId="18300"/>
    <cellStyle name="Вывод 13 5 9" xfId="9388"/>
    <cellStyle name="Вывод 13 5 9 2" xfId="12340"/>
    <cellStyle name="Вывод 13 5 9 2 2" xfId="14726"/>
    <cellStyle name="Вывод 13 5 9 2 2 2" xfId="24016"/>
    <cellStyle name="Вывод 13 5 9 2 3" xfId="21630"/>
    <cellStyle name="Вывод 13 5 9 3" xfId="18679"/>
    <cellStyle name="Вывод 13 6" xfId="1843"/>
    <cellStyle name="Вывод 13 6 2" xfId="2404"/>
    <cellStyle name="Вывод 13 6 2 2" xfId="4608"/>
    <cellStyle name="Вывод 13 6 2 2 2" xfId="23011"/>
    <cellStyle name="Вывод 13 6 2 2 3" xfId="13721"/>
    <cellStyle name="Вывод 13 6 2 3" xfId="5372"/>
    <cellStyle name="Вывод 13 6 2 3 2" xfId="19147"/>
    <cellStyle name="Вывод 13 6 2 4" xfId="6119"/>
    <cellStyle name="Вывод 13 6 2 4 2" xfId="26017"/>
    <cellStyle name="Вывод 13 6 2 5" xfId="3330"/>
    <cellStyle name="Вывод 13 6 2 5 2" xfId="25380"/>
    <cellStyle name="Вывод 13 6 2 6" xfId="9857"/>
    <cellStyle name="Вывод 13 6 3" xfId="4089"/>
    <cellStyle name="Вывод 13 6 3 2" xfId="21825"/>
    <cellStyle name="Вывод 13 6 3 3" xfId="12535"/>
    <cellStyle name="Вывод 13 6 4" xfId="4880"/>
    <cellStyle name="Вывод 13 6 4 2" xfId="16105"/>
    <cellStyle name="Вывод 13 6 5" xfId="5627"/>
    <cellStyle name="Вывод 13 6 5 2" xfId="25680"/>
    <cellStyle name="Вывод 13 6 6" xfId="2838"/>
    <cellStyle name="Вывод 13 6 6 2" xfId="24888"/>
    <cellStyle name="Вывод 13 6 7" xfId="6824"/>
    <cellStyle name="Вывод 13 7" xfId="1991"/>
    <cellStyle name="Вывод 13 7 2" xfId="4195"/>
    <cellStyle name="Вывод 13 7 2 2" xfId="13705"/>
    <cellStyle name="Вывод 13 7 2 2 2" xfId="22995"/>
    <cellStyle name="Вывод 13 7 2 3" xfId="19098"/>
    <cellStyle name="Вывод 13 7 2 4" xfId="9808"/>
    <cellStyle name="Вывод 13 7 3" xfId="4959"/>
    <cellStyle name="Вывод 13 7 3 2" xfId="21809"/>
    <cellStyle name="Вывод 13 7 3 3" xfId="12519"/>
    <cellStyle name="Вывод 13 7 4" xfId="5706"/>
    <cellStyle name="Вывод 13 7 4 2" xfId="16056"/>
    <cellStyle name="Вывод 13 7 5" xfId="2917"/>
    <cellStyle name="Вывод 13 7 5 2" xfId="24967"/>
    <cellStyle name="Вывод 13 7 6" xfId="6775"/>
    <cellStyle name="Вывод 13 8" xfId="3544"/>
    <cellStyle name="Вывод 13 8 2" xfId="9895"/>
    <cellStyle name="Вывод 13 8 2 2" xfId="13735"/>
    <cellStyle name="Вывод 13 8 2 2 2" xfId="23025"/>
    <cellStyle name="Вывод 13 8 2 3" xfId="19185"/>
    <cellStyle name="Вывод 13 8 3" xfId="12549"/>
    <cellStyle name="Вывод 13 8 3 2" xfId="21839"/>
    <cellStyle name="Вывод 13 8 4" xfId="16143"/>
    <cellStyle name="Вывод 13 8 5" xfId="6862"/>
    <cellStyle name="Вывод 13 9" xfId="6730"/>
    <cellStyle name="Вывод 13 9 2" xfId="9763"/>
    <cellStyle name="Вывод 13 9 2 2" xfId="13689"/>
    <cellStyle name="Вывод 13 9 2 2 2" xfId="22979"/>
    <cellStyle name="Вывод 13 9 2 3" xfId="19053"/>
    <cellStyle name="Вывод 13 9 3" xfId="12503"/>
    <cellStyle name="Вывод 13 9 3 2" xfId="21793"/>
    <cellStyle name="Вывод 13 9 4" xfId="16011"/>
    <cellStyle name="Вывод 14" xfId="745"/>
    <cellStyle name="Вывод 14 10" xfId="6917"/>
    <cellStyle name="Вывод 14 10 2" xfId="9950"/>
    <cellStyle name="Вывод 14 10 2 2" xfId="13762"/>
    <cellStyle name="Вывод 14 10 2 2 2" xfId="23052"/>
    <cellStyle name="Вывод 14 10 2 3" xfId="19240"/>
    <cellStyle name="Вывод 14 10 3" xfId="12576"/>
    <cellStyle name="Вывод 14 10 3 2" xfId="21866"/>
    <cellStyle name="Вывод 14 10 4" xfId="16198"/>
    <cellStyle name="Вывод 14 11" xfId="9144"/>
    <cellStyle name="Вывод 14 11 2" xfId="12187"/>
    <cellStyle name="Вывод 14 11 2 2" xfId="14676"/>
    <cellStyle name="Вывод 14 11 2 2 2" xfId="23966"/>
    <cellStyle name="Вывод 14 11 2 3" xfId="21477"/>
    <cellStyle name="Вывод 14 11 3" xfId="13490"/>
    <cellStyle name="Вывод 14 11 3 2" xfId="22780"/>
    <cellStyle name="Вывод 14 11 4" xfId="18435"/>
    <cellStyle name="Вывод 14 12" xfId="14859"/>
    <cellStyle name="Вывод 14 12 2" xfId="24149"/>
    <cellStyle name="Вывод 14 13" xfId="14823"/>
    <cellStyle name="Вывод 14 13 2" xfId="24113"/>
    <cellStyle name="Вывод 14 14" xfId="15549"/>
    <cellStyle name="Вывод 14 15" xfId="6237"/>
    <cellStyle name="Вывод 14 2" xfId="1439"/>
    <cellStyle name="Вывод 14 2 10" xfId="12430"/>
    <cellStyle name="Вывод 14 2 10 2" xfId="21720"/>
    <cellStyle name="Вывод 14 2 11" xfId="14994"/>
    <cellStyle name="Вывод 14 2 11 2" xfId="24284"/>
    <cellStyle name="Вывод 14 2 12" xfId="15298"/>
    <cellStyle name="Вывод 14 2 12 2" xfId="24588"/>
    <cellStyle name="Вывод 14 2 13" xfId="15676"/>
    <cellStyle name="Вывод 14 2 14" xfId="6367"/>
    <cellStyle name="Вывод 14 2 2" xfId="2149"/>
    <cellStyle name="Вывод 14 2 2 2" xfId="4353"/>
    <cellStyle name="Вывод 14 2 2 2 2" xfId="13840"/>
    <cellStyle name="Вывод 14 2 2 2 2 2" xfId="23130"/>
    <cellStyle name="Вывод 14 2 2 2 3" xfId="19423"/>
    <cellStyle name="Вывод 14 2 2 2 4" xfId="10133"/>
    <cellStyle name="Вывод 14 2 2 3" xfId="5117"/>
    <cellStyle name="Вывод 14 2 2 3 2" xfId="21944"/>
    <cellStyle name="Вывод 14 2 2 3 3" xfId="12654"/>
    <cellStyle name="Вывод 14 2 2 4" xfId="5864"/>
    <cellStyle name="Вывод 14 2 2 4 2" xfId="16381"/>
    <cellStyle name="Вывод 14 2 2 5" xfId="3075"/>
    <cellStyle name="Вывод 14 2 2 5 2" xfId="25125"/>
    <cellStyle name="Вывод 14 2 2 6" xfId="7093"/>
    <cellStyle name="Вывод 14 2 3" xfId="3791"/>
    <cellStyle name="Вывод 14 2 3 2" xfId="10449"/>
    <cellStyle name="Вывод 14 2 3 2 2" xfId="13968"/>
    <cellStyle name="Вывод 14 2 3 2 2 2" xfId="23258"/>
    <cellStyle name="Вывод 14 2 3 2 3" xfId="19739"/>
    <cellStyle name="Вывод 14 2 3 3" xfId="12782"/>
    <cellStyle name="Вывод 14 2 3 3 2" xfId="22072"/>
    <cellStyle name="Вывод 14 2 3 4" xfId="16697"/>
    <cellStyle name="Вывод 14 2 3 5" xfId="7406"/>
    <cellStyle name="Вывод 14 2 4" xfId="3401"/>
    <cellStyle name="Вывод 14 2 4 2" xfId="10755"/>
    <cellStyle name="Вывод 14 2 4 2 2" xfId="14094"/>
    <cellStyle name="Вывод 14 2 4 2 2 2" xfId="23384"/>
    <cellStyle name="Вывод 14 2 4 2 3" xfId="20045"/>
    <cellStyle name="Вывод 14 2 4 3" xfId="12908"/>
    <cellStyle name="Вывод 14 2 4 3 2" xfId="22198"/>
    <cellStyle name="Вывод 14 2 4 4" xfId="17003"/>
    <cellStyle name="Вывод 14 2 4 5" xfId="7712"/>
    <cellStyle name="Вывод 14 2 5" xfId="3860"/>
    <cellStyle name="Вывод 14 2 5 2" xfId="11062"/>
    <cellStyle name="Вывод 14 2 5 2 2" xfId="14222"/>
    <cellStyle name="Вывод 14 2 5 2 2 2" xfId="23512"/>
    <cellStyle name="Вывод 14 2 5 2 3" xfId="20352"/>
    <cellStyle name="Вывод 14 2 5 3" xfId="13036"/>
    <cellStyle name="Вывод 14 2 5 3 2" xfId="22326"/>
    <cellStyle name="Вывод 14 2 5 4" xfId="17310"/>
    <cellStyle name="Вывод 14 2 5 5" xfId="8019"/>
    <cellStyle name="Вывод 14 2 6" xfId="2583"/>
    <cellStyle name="Вывод 14 2 6 2" xfId="11365"/>
    <cellStyle name="Вывод 14 2 6 2 2" xfId="14347"/>
    <cellStyle name="Вывод 14 2 6 2 2 2" xfId="23637"/>
    <cellStyle name="Вывод 14 2 6 2 3" xfId="20655"/>
    <cellStyle name="Вывод 14 2 6 3" xfId="13161"/>
    <cellStyle name="Вывод 14 2 6 3 2" xfId="22451"/>
    <cellStyle name="Вывод 14 2 6 4" xfId="17613"/>
    <cellStyle name="Вывод 14 2 6 5" xfId="8322"/>
    <cellStyle name="Вывод 14 2 7" xfId="8625"/>
    <cellStyle name="Вывод 14 2 7 2" xfId="11668"/>
    <cellStyle name="Вывод 14 2 7 2 2" xfId="14472"/>
    <cellStyle name="Вывод 14 2 7 2 2 2" xfId="23762"/>
    <cellStyle name="Вывод 14 2 7 2 3" xfId="20958"/>
    <cellStyle name="Вывод 14 2 7 3" xfId="13286"/>
    <cellStyle name="Вывод 14 2 7 3 2" xfId="22576"/>
    <cellStyle name="Вывод 14 2 7 4" xfId="17916"/>
    <cellStyle name="Вывод 14 2 8" xfId="8893"/>
    <cellStyle name="Вывод 14 2 8 2" xfId="11936"/>
    <cellStyle name="Вывод 14 2 8 2 2" xfId="14582"/>
    <cellStyle name="Вывод 14 2 8 2 2 2" xfId="23872"/>
    <cellStyle name="Вывод 14 2 8 2 3" xfId="21226"/>
    <cellStyle name="Вывод 14 2 8 3" xfId="13396"/>
    <cellStyle name="Вывод 14 2 8 3 2" xfId="22686"/>
    <cellStyle name="Вывод 14 2 8 4" xfId="18184"/>
    <cellStyle name="Вывод 14 2 9" xfId="9271"/>
    <cellStyle name="Вывод 14 2 9 2" xfId="13551"/>
    <cellStyle name="Вывод 14 2 9 2 2" xfId="22841"/>
    <cellStyle name="Вывод 14 2 9 3" xfId="18562"/>
    <cellStyle name="Вывод 14 3" xfId="1389"/>
    <cellStyle name="Вывод 14 3 10" xfId="12416"/>
    <cellStyle name="Вывод 14 3 10 2" xfId="21706"/>
    <cellStyle name="Вывод 14 3 11" xfId="14961"/>
    <cellStyle name="Вывод 14 3 11 2" xfId="24251"/>
    <cellStyle name="Вывод 14 3 12" xfId="15265"/>
    <cellStyle name="Вывод 14 3 12 2" xfId="24555"/>
    <cellStyle name="Вывод 14 3 13" xfId="15643"/>
    <cellStyle name="Вывод 14 3 14" xfId="6334"/>
    <cellStyle name="Вывод 14 3 2" xfId="2099"/>
    <cellStyle name="Вывод 14 3 2 2" xfId="4303"/>
    <cellStyle name="Вывод 14 3 2 2 2" xfId="13826"/>
    <cellStyle name="Вывод 14 3 2 2 2 2" xfId="23116"/>
    <cellStyle name="Вывод 14 3 2 2 3" xfId="19390"/>
    <cellStyle name="Вывод 14 3 2 2 4" xfId="10100"/>
    <cellStyle name="Вывод 14 3 2 3" xfId="5067"/>
    <cellStyle name="Вывод 14 3 2 3 2" xfId="21930"/>
    <cellStyle name="Вывод 14 3 2 3 3" xfId="12640"/>
    <cellStyle name="Вывод 14 3 2 4" xfId="5814"/>
    <cellStyle name="Вывод 14 3 2 4 2" xfId="16348"/>
    <cellStyle name="Вывод 14 3 2 5" xfId="3025"/>
    <cellStyle name="Вывод 14 3 2 5 2" xfId="25075"/>
    <cellStyle name="Вывод 14 3 2 6" xfId="7064"/>
    <cellStyle name="Вывод 14 3 3" xfId="3741"/>
    <cellStyle name="Вывод 14 3 3 2" xfId="10416"/>
    <cellStyle name="Вывод 14 3 3 2 2" xfId="13954"/>
    <cellStyle name="Вывод 14 3 3 2 2 2" xfId="23244"/>
    <cellStyle name="Вывод 14 3 3 2 3" xfId="19706"/>
    <cellStyle name="Вывод 14 3 3 3" xfId="12768"/>
    <cellStyle name="Вывод 14 3 3 3 2" xfId="22058"/>
    <cellStyle name="Вывод 14 3 3 4" xfId="16664"/>
    <cellStyle name="Вывод 14 3 3 5" xfId="7373"/>
    <cellStyle name="Вывод 14 3 4" xfId="3455"/>
    <cellStyle name="Вывод 14 3 4 2" xfId="10722"/>
    <cellStyle name="Вывод 14 3 4 2 2" xfId="14080"/>
    <cellStyle name="Вывод 14 3 4 2 2 2" xfId="23370"/>
    <cellStyle name="Вывод 14 3 4 2 3" xfId="20012"/>
    <cellStyle name="Вывод 14 3 4 3" xfId="12894"/>
    <cellStyle name="Вывод 14 3 4 3 2" xfId="22184"/>
    <cellStyle name="Вывод 14 3 4 4" xfId="16970"/>
    <cellStyle name="Вывод 14 3 4 5" xfId="7679"/>
    <cellStyle name="Вывод 14 3 5" xfId="3621"/>
    <cellStyle name="Вывод 14 3 5 2" xfId="11029"/>
    <cellStyle name="Вывод 14 3 5 2 2" xfId="14208"/>
    <cellStyle name="Вывод 14 3 5 2 2 2" xfId="23498"/>
    <cellStyle name="Вывод 14 3 5 2 3" xfId="20319"/>
    <cellStyle name="Вывод 14 3 5 3" xfId="13022"/>
    <cellStyle name="Вывод 14 3 5 3 2" xfId="22312"/>
    <cellStyle name="Вывод 14 3 5 4" xfId="17277"/>
    <cellStyle name="Вывод 14 3 5 5" xfId="7986"/>
    <cellStyle name="Вывод 14 3 6" xfId="2533"/>
    <cellStyle name="Вывод 14 3 6 2" xfId="11332"/>
    <cellStyle name="Вывод 14 3 6 2 2" xfId="14333"/>
    <cellStyle name="Вывод 14 3 6 2 2 2" xfId="23623"/>
    <cellStyle name="Вывод 14 3 6 2 3" xfId="20622"/>
    <cellStyle name="Вывод 14 3 6 3" xfId="13147"/>
    <cellStyle name="Вывод 14 3 6 3 2" xfId="22437"/>
    <cellStyle name="Вывод 14 3 6 4" xfId="17580"/>
    <cellStyle name="Вывод 14 3 6 5" xfId="8289"/>
    <cellStyle name="Вывод 14 3 7" xfId="8592"/>
    <cellStyle name="Вывод 14 3 7 2" xfId="11635"/>
    <cellStyle name="Вывод 14 3 7 2 2" xfId="14458"/>
    <cellStyle name="Вывод 14 3 7 2 2 2" xfId="23748"/>
    <cellStyle name="Вывод 14 3 7 2 3" xfId="20925"/>
    <cellStyle name="Вывод 14 3 7 3" xfId="13272"/>
    <cellStyle name="Вывод 14 3 7 3 2" xfId="22562"/>
    <cellStyle name="Вывод 14 3 7 4" xfId="17883"/>
    <cellStyle name="Вывод 14 3 8" xfId="8860"/>
    <cellStyle name="Вывод 14 3 8 2" xfId="11903"/>
    <cellStyle name="Вывод 14 3 8 2 2" xfId="14568"/>
    <cellStyle name="Вывод 14 3 8 2 2 2" xfId="23858"/>
    <cellStyle name="Вывод 14 3 8 2 3" xfId="21193"/>
    <cellStyle name="Вывод 14 3 8 3" xfId="13382"/>
    <cellStyle name="Вывод 14 3 8 3 2" xfId="22672"/>
    <cellStyle name="Вывод 14 3 8 4" xfId="18151"/>
    <cellStyle name="Вывод 14 3 9" xfId="9238"/>
    <cellStyle name="Вывод 14 3 9 2" xfId="13537"/>
    <cellStyle name="Вывод 14 3 9 2 2" xfId="22827"/>
    <cellStyle name="Вывод 14 3 9 3" xfId="18529"/>
    <cellStyle name="Вывод 14 4" xfId="1680"/>
    <cellStyle name="Вывод 14 4 10" xfId="9623"/>
    <cellStyle name="Вывод 14 4 10 2" xfId="13618"/>
    <cellStyle name="Вывод 14 4 10 2 2" xfId="22908"/>
    <cellStyle name="Вывод 14 4 10 3" xfId="18914"/>
    <cellStyle name="Вывод 14 4 11" xfId="15162"/>
    <cellStyle name="Вывод 14 4 11 2" xfId="24452"/>
    <cellStyle name="Вывод 14 4 12" xfId="15465"/>
    <cellStyle name="Вывод 14 4 12 2" xfId="24755"/>
    <cellStyle name="Вывод 14 4 13" xfId="15844"/>
    <cellStyle name="Вывод 14 4 14" xfId="6554"/>
    <cellStyle name="Вывод 14 4 2" xfId="2316"/>
    <cellStyle name="Вывод 14 4 2 2" xfId="4520"/>
    <cellStyle name="Вывод 14 4 2 2 2" xfId="13905"/>
    <cellStyle name="Вывод 14 4 2 2 2 2" xfId="23195"/>
    <cellStyle name="Вывод 14 4 2 2 3" xfId="19595"/>
    <cellStyle name="Вывод 14 4 2 2 4" xfId="10305"/>
    <cellStyle name="Вывод 14 4 2 3" xfId="5284"/>
    <cellStyle name="Вывод 14 4 2 3 2" xfId="22009"/>
    <cellStyle name="Вывод 14 4 2 3 3" xfId="12719"/>
    <cellStyle name="Вывод 14 4 2 4" xfId="6031"/>
    <cellStyle name="Вывод 14 4 2 4 2" xfId="16553"/>
    <cellStyle name="Вывод 14 4 2 5" xfId="3242"/>
    <cellStyle name="Вывод 14 4 2 5 2" xfId="25292"/>
    <cellStyle name="Вывод 14 4 2 6" xfId="7262"/>
    <cellStyle name="Вывод 14 4 3" xfId="4793"/>
    <cellStyle name="Вывод 14 4 3 2" xfId="10616"/>
    <cellStyle name="Вывод 14 4 3 2 2" xfId="14031"/>
    <cellStyle name="Вывод 14 4 3 2 2 2" xfId="23321"/>
    <cellStyle name="Вывод 14 4 3 2 3" xfId="19906"/>
    <cellStyle name="Вывод 14 4 3 3" xfId="12845"/>
    <cellStyle name="Вывод 14 4 3 3 2" xfId="22135"/>
    <cellStyle name="Вывод 14 4 3 4" xfId="16864"/>
    <cellStyle name="Вывод 14 4 3 5" xfId="7573"/>
    <cellStyle name="Вывод 14 4 4" xfId="5539"/>
    <cellStyle name="Вывод 14 4 4 2" xfId="10924"/>
    <cellStyle name="Вывод 14 4 4 2 2" xfId="14159"/>
    <cellStyle name="Вывод 14 4 4 2 2 2" xfId="23449"/>
    <cellStyle name="Вывод 14 4 4 2 3" xfId="20214"/>
    <cellStyle name="Вывод 14 4 4 3" xfId="12973"/>
    <cellStyle name="Вывод 14 4 4 3 2" xfId="22263"/>
    <cellStyle name="Вывод 14 4 4 4" xfId="17172"/>
    <cellStyle name="Вывод 14 4 4 5" xfId="7881"/>
    <cellStyle name="Вывод 14 4 5" xfId="2750"/>
    <cellStyle name="Вывод 14 4 5 2" xfId="11229"/>
    <cellStyle name="Вывод 14 4 5 2 2" xfId="14285"/>
    <cellStyle name="Вывод 14 4 5 2 2 2" xfId="23575"/>
    <cellStyle name="Вывод 14 4 5 2 3" xfId="20519"/>
    <cellStyle name="Вывод 14 4 5 3" xfId="13099"/>
    <cellStyle name="Вывод 14 4 5 3 2" xfId="22389"/>
    <cellStyle name="Вывод 14 4 5 4" xfId="17477"/>
    <cellStyle name="Вывод 14 4 5 5" xfId="8186"/>
    <cellStyle name="Вывод 14 4 6" xfId="8490"/>
    <cellStyle name="Вывод 14 4 6 2" xfId="11533"/>
    <cellStyle name="Вывод 14 4 6 2 2" xfId="14411"/>
    <cellStyle name="Вывод 14 4 6 2 2 2" xfId="23701"/>
    <cellStyle name="Вывод 14 4 6 2 3" xfId="20823"/>
    <cellStyle name="Вывод 14 4 6 3" xfId="13225"/>
    <cellStyle name="Вывод 14 4 6 3 2" xfId="22515"/>
    <cellStyle name="Вывод 14 4 6 4" xfId="17781"/>
    <cellStyle name="Вывод 14 4 7" xfId="8792"/>
    <cellStyle name="Вывод 14 4 7 2" xfId="11835"/>
    <cellStyle name="Вывод 14 4 7 2 2" xfId="14535"/>
    <cellStyle name="Вывод 14 4 7 2 2 2" xfId="23825"/>
    <cellStyle name="Вывод 14 4 7 2 3" xfId="21125"/>
    <cellStyle name="Вывод 14 4 7 3" xfId="13349"/>
    <cellStyle name="Вывод 14 4 7 3 2" xfId="22639"/>
    <cellStyle name="Вывод 14 4 7 4" xfId="18083"/>
    <cellStyle name="Вывод 14 4 8" xfId="9060"/>
    <cellStyle name="Вывод 14 4 8 2" xfId="12103"/>
    <cellStyle name="Вывод 14 4 8 2 2" xfId="14645"/>
    <cellStyle name="Вывод 14 4 8 2 2 2" xfId="23935"/>
    <cellStyle name="Вывод 14 4 8 2 3" xfId="21393"/>
    <cellStyle name="Вывод 14 4 8 3" xfId="13459"/>
    <cellStyle name="Вывод 14 4 8 3 2" xfId="22749"/>
    <cellStyle name="Вывод 14 4 8 4" xfId="18351"/>
    <cellStyle name="Вывод 14 4 9" xfId="9439"/>
    <cellStyle name="Вывод 14 4 9 2" xfId="12361"/>
    <cellStyle name="Вывод 14 4 9 2 2" xfId="14739"/>
    <cellStyle name="Вывод 14 4 9 2 2 2" xfId="24029"/>
    <cellStyle name="Вывод 14 4 9 2 3" xfId="21651"/>
    <cellStyle name="Вывод 14 4 9 3" xfId="18730"/>
    <cellStyle name="Вывод 14 5" xfId="1626"/>
    <cellStyle name="Вывод 14 5 10" xfId="9601"/>
    <cellStyle name="Вывод 14 5 10 2" xfId="13604"/>
    <cellStyle name="Вывод 14 5 10 2 2" xfId="22894"/>
    <cellStyle name="Вывод 14 5 10 3" xfId="18892"/>
    <cellStyle name="Вывод 14 5 11" xfId="15110"/>
    <cellStyle name="Вывод 14 5 11 2" xfId="24400"/>
    <cellStyle name="Вывод 14 5 12" xfId="15413"/>
    <cellStyle name="Вывод 14 5 12 2" xfId="24703"/>
    <cellStyle name="Вывод 14 5 13" xfId="15792"/>
    <cellStyle name="Вывод 14 5 14" xfId="6502"/>
    <cellStyle name="Вывод 14 5 2" xfId="2262"/>
    <cellStyle name="Вывод 14 5 2 2" xfId="4466"/>
    <cellStyle name="Вывод 14 5 2 2 2" xfId="13891"/>
    <cellStyle name="Вывод 14 5 2 2 2 2" xfId="23181"/>
    <cellStyle name="Вывод 14 5 2 2 3" xfId="19543"/>
    <cellStyle name="Вывод 14 5 2 2 4" xfId="10253"/>
    <cellStyle name="Вывод 14 5 2 3" xfId="5230"/>
    <cellStyle name="Вывод 14 5 2 3 2" xfId="21995"/>
    <cellStyle name="Вывод 14 5 2 3 3" xfId="12705"/>
    <cellStyle name="Вывод 14 5 2 4" xfId="5977"/>
    <cellStyle name="Вывод 14 5 2 4 2" xfId="16501"/>
    <cellStyle name="Вывод 14 5 2 5" xfId="3188"/>
    <cellStyle name="Вывод 14 5 2 5 2" xfId="25238"/>
    <cellStyle name="Вывод 14 5 2 6" xfId="7210"/>
    <cellStyle name="Вывод 14 5 3" xfId="3932"/>
    <cellStyle name="Вывод 14 5 3 2" xfId="10564"/>
    <cellStyle name="Вывод 14 5 3 2 2" xfId="14017"/>
    <cellStyle name="Вывод 14 5 3 2 2 2" xfId="23307"/>
    <cellStyle name="Вывод 14 5 3 2 3" xfId="19854"/>
    <cellStyle name="Вывод 14 5 3 3" xfId="12831"/>
    <cellStyle name="Вывод 14 5 3 3 2" xfId="22121"/>
    <cellStyle name="Вывод 14 5 3 4" xfId="16812"/>
    <cellStyle name="Вывод 14 5 3 5" xfId="7521"/>
    <cellStyle name="Вывод 14 5 4" xfId="4739"/>
    <cellStyle name="Вывод 14 5 4 2" xfId="10872"/>
    <cellStyle name="Вывод 14 5 4 2 2" xfId="14145"/>
    <cellStyle name="Вывод 14 5 4 2 2 2" xfId="23435"/>
    <cellStyle name="Вывод 14 5 4 2 3" xfId="20162"/>
    <cellStyle name="Вывод 14 5 4 3" xfId="12959"/>
    <cellStyle name="Вывод 14 5 4 3 2" xfId="22249"/>
    <cellStyle name="Вывод 14 5 4 4" xfId="17120"/>
    <cellStyle name="Вывод 14 5 4 5" xfId="7829"/>
    <cellStyle name="Вывод 14 5 5" xfId="5485"/>
    <cellStyle name="Вывод 14 5 5 2" xfId="11177"/>
    <cellStyle name="Вывод 14 5 5 2 2" xfId="14271"/>
    <cellStyle name="Вывод 14 5 5 2 2 2" xfId="23561"/>
    <cellStyle name="Вывод 14 5 5 2 3" xfId="20467"/>
    <cellStyle name="Вывод 14 5 5 3" xfId="13085"/>
    <cellStyle name="Вывод 14 5 5 3 2" xfId="22375"/>
    <cellStyle name="Вывод 14 5 5 4" xfId="17425"/>
    <cellStyle name="Вывод 14 5 5 5" xfId="8134"/>
    <cellStyle name="Вывод 14 5 6" xfId="2696"/>
    <cellStyle name="Вывод 14 5 6 2" xfId="11481"/>
    <cellStyle name="Вывод 14 5 6 2 2" xfId="14397"/>
    <cellStyle name="Вывод 14 5 6 2 2 2" xfId="23687"/>
    <cellStyle name="Вывод 14 5 6 2 3" xfId="20771"/>
    <cellStyle name="Вывод 14 5 6 3" xfId="13211"/>
    <cellStyle name="Вывод 14 5 6 3 2" xfId="22501"/>
    <cellStyle name="Вывод 14 5 6 4" xfId="17729"/>
    <cellStyle name="Вывод 14 5 6 5" xfId="8438"/>
    <cellStyle name="Вывод 14 5 7" xfId="8740"/>
    <cellStyle name="Вывод 14 5 7 2" xfId="11783"/>
    <cellStyle name="Вывод 14 5 7 2 2" xfId="14521"/>
    <cellStyle name="Вывод 14 5 7 2 2 2" xfId="23811"/>
    <cellStyle name="Вывод 14 5 7 2 3" xfId="21073"/>
    <cellStyle name="Вывод 14 5 7 3" xfId="13335"/>
    <cellStyle name="Вывод 14 5 7 3 2" xfId="22625"/>
    <cellStyle name="Вывод 14 5 7 4" xfId="18031"/>
    <cellStyle name="Вывод 14 5 8" xfId="9008"/>
    <cellStyle name="Вывод 14 5 8 2" xfId="12051"/>
    <cellStyle name="Вывод 14 5 8 2 2" xfId="14631"/>
    <cellStyle name="Вывод 14 5 8 2 2 2" xfId="23921"/>
    <cellStyle name="Вывод 14 5 8 2 3" xfId="21341"/>
    <cellStyle name="Вывод 14 5 8 3" xfId="13445"/>
    <cellStyle name="Вывод 14 5 8 3 2" xfId="22735"/>
    <cellStyle name="Вывод 14 5 8 4" xfId="18299"/>
    <cellStyle name="Вывод 14 5 9" xfId="9387"/>
    <cellStyle name="Вывод 14 5 9 2" xfId="12339"/>
    <cellStyle name="Вывод 14 5 9 2 2" xfId="14725"/>
    <cellStyle name="Вывод 14 5 9 2 2 2" xfId="24015"/>
    <cellStyle name="Вывод 14 5 9 2 3" xfId="21629"/>
    <cellStyle name="Вывод 14 5 9 3" xfId="18678"/>
    <cellStyle name="Вывод 14 6" xfId="1844"/>
    <cellStyle name="Вывод 14 6 2" xfId="2405"/>
    <cellStyle name="Вывод 14 6 2 2" xfId="4609"/>
    <cellStyle name="Вывод 14 6 2 2 2" xfId="23012"/>
    <cellStyle name="Вывод 14 6 2 2 3" xfId="13722"/>
    <cellStyle name="Вывод 14 6 2 3" xfId="5373"/>
    <cellStyle name="Вывод 14 6 2 3 2" xfId="19148"/>
    <cellStyle name="Вывод 14 6 2 4" xfId="6120"/>
    <cellStyle name="Вывод 14 6 2 4 2" xfId="26018"/>
    <cellStyle name="Вывод 14 6 2 5" xfId="3331"/>
    <cellStyle name="Вывод 14 6 2 5 2" xfId="25381"/>
    <cellStyle name="Вывод 14 6 2 6" xfId="9858"/>
    <cellStyle name="Вывод 14 6 3" xfId="4090"/>
    <cellStyle name="Вывод 14 6 3 2" xfId="21826"/>
    <cellStyle name="Вывод 14 6 3 3" xfId="12536"/>
    <cellStyle name="Вывод 14 6 4" xfId="4881"/>
    <cellStyle name="Вывод 14 6 4 2" xfId="16106"/>
    <cellStyle name="Вывод 14 6 5" xfId="5628"/>
    <cellStyle name="Вывод 14 6 5 2" xfId="25681"/>
    <cellStyle name="Вывод 14 6 6" xfId="2839"/>
    <cellStyle name="Вывод 14 6 6 2" xfId="24889"/>
    <cellStyle name="Вывод 14 6 7" xfId="6825"/>
    <cellStyle name="Вывод 14 7" xfId="1992"/>
    <cellStyle name="Вывод 14 7 2" xfId="4196"/>
    <cellStyle name="Вывод 14 7 2 2" xfId="13704"/>
    <cellStyle name="Вывод 14 7 2 2 2" xfId="22994"/>
    <cellStyle name="Вывод 14 7 2 3" xfId="19097"/>
    <cellStyle name="Вывод 14 7 2 4" xfId="9807"/>
    <cellStyle name="Вывод 14 7 3" xfId="4960"/>
    <cellStyle name="Вывод 14 7 3 2" xfId="21808"/>
    <cellStyle name="Вывод 14 7 3 3" xfId="12518"/>
    <cellStyle name="Вывод 14 7 4" xfId="5707"/>
    <cellStyle name="Вывод 14 7 4 2" xfId="16055"/>
    <cellStyle name="Вывод 14 7 5" xfId="2918"/>
    <cellStyle name="Вывод 14 7 5 2" xfId="24968"/>
    <cellStyle name="Вывод 14 7 6" xfId="6774"/>
    <cellStyle name="Вывод 14 8" xfId="3545"/>
    <cellStyle name="Вывод 14 8 2" xfId="9896"/>
    <cellStyle name="Вывод 14 8 2 2" xfId="13736"/>
    <cellStyle name="Вывод 14 8 2 2 2" xfId="23026"/>
    <cellStyle name="Вывод 14 8 2 3" xfId="19186"/>
    <cellStyle name="Вывод 14 8 3" xfId="12550"/>
    <cellStyle name="Вывод 14 8 3 2" xfId="21840"/>
    <cellStyle name="Вывод 14 8 4" xfId="16144"/>
    <cellStyle name="Вывод 14 8 5" xfId="6863"/>
    <cellStyle name="Вывод 14 9" xfId="6729"/>
    <cellStyle name="Вывод 14 9 2" xfId="9762"/>
    <cellStyle name="Вывод 14 9 2 2" xfId="13688"/>
    <cellStyle name="Вывод 14 9 2 2 2" xfId="22978"/>
    <cellStyle name="Вывод 14 9 2 3" xfId="19052"/>
    <cellStyle name="Вывод 14 9 3" xfId="12502"/>
    <cellStyle name="Вывод 14 9 3 2" xfId="21792"/>
    <cellStyle name="Вывод 14 9 4" xfId="16010"/>
    <cellStyle name="Вывод 15" xfId="68"/>
    <cellStyle name="Вывод 2" xfId="746"/>
    <cellStyle name="Вывод 2 10" xfId="6728"/>
    <cellStyle name="Вывод 2 10 2" xfId="9761"/>
    <cellStyle name="Вывод 2 10 2 2" xfId="13687"/>
    <cellStyle name="Вывод 2 10 2 2 2" xfId="22977"/>
    <cellStyle name="Вывод 2 10 2 3" xfId="19051"/>
    <cellStyle name="Вывод 2 10 3" xfId="12501"/>
    <cellStyle name="Вывод 2 10 3 2" xfId="21791"/>
    <cellStyle name="Вывод 2 10 4" xfId="16009"/>
    <cellStyle name="Вывод 2 11" xfId="7151"/>
    <cellStyle name="Вывод 2 11 2" xfId="10194"/>
    <cellStyle name="Вывод 2 11 2 2" xfId="13867"/>
    <cellStyle name="Вывод 2 11 2 2 2" xfId="23157"/>
    <cellStyle name="Вывод 2 11 2 3" xfId="19484"/>
    <cellStyle name="Вывод 2 11 3" xfId="12681"/>
    <cellStyle name="Вывод 2 11 3 2" xfId="21971"/>
    <cellStyle name="Вывод 2 11 4" xfId="16442"/>
    <cellStyle name="Вывод 2 12" xfId="9145"/>
    <cellStyle name="Вывод 2 12 2" xfId="12188"/>
    <cellStyle name="Вывод 2 12 2 2" xfId="14677"/>
    <cellStyle name="Вывод 2 12 2 2 2" xfId="23967"/>
    <cellStyle name="Вывод 2 12 2 3" xfId="21478"/>
    <cellStyle name="Вывод 2 12 3" xfId="13491"/>
    <cellStyle name="Вывод 2 12 3 2" xfId="22781"/>
    <cellStyle name="Вывод 2 12 4" xfId="18436"/>
    <cellStyle name="Вывод 2 13" xfId="14860"/>
    <cellStyle name="Вывод 2 13 2" xfId="24150"/>
    <cellStyle name="Вывод 2 14" xfId="14822"/>
    <cellStyle name="Вывод 2 14 2" xfId="24112"/>
    <cellStyle name="Вывод 2 15" xfId="15550"/>
    <cellStyle name="Вывод 2 16" xfId="6238"/>
    <cellStyle name="Вывод 2 2" xfId="747"/>
    <cellStyle name="Вывод 2 2 10" xfId="7942"/>
    <cellStyle name="Вывод 2 2 10 2" xfId="10985"/>
    <cellStyle name="Вывод 2 2 10 2 2" xfId="14184"/>
    <cellStyle name="Вывод 2 2 10 2 2 2" xfId="23474"/>
    <cellStyle name="Вывод 2 2 10 2 3" xfId="20275"/>
    <cellStyle name="Вывод 2 2 10 3" xfId="12998"/>
    <cellStyle name="Вывод 2 2 10 3 2" xfId="22288"/>
    <cellStyle name="Вывод 2 2 10 4" xfId="17233"/>
    <cellStyle name="Вывод 2 2 11" xfId="9146"/>
    <cellStyle name="Вывод 2 2 11 2" xfId="12189"/>
    <cellStyle name="Вывод 2 2 11 2 2" xfId="14678"/>
    <cellStyle name="Вывод 2 2 11 2 2 2" xfId="23968"/>
    <cellStyle name="Вывод 2 2 11 2 3" xfId="21479"/>
    <cellStyle name="Вывод 2 2 11 3" xfId="13492"/>
    <cellStyle name="Вывод 2 2 11 3 2" xfId="22782"/>
    <cellStyle name="Вывод 2 2 11 4" xfId="18437"/>
    <cellStyle name="Вывод 2 2 12" xfId="14861"/>
    <cellStyle name="Вывод 2 2 12 2" xfId="24151"/>
    <cellStyle name="Вывод 2 2 13" xfId="14821"/>
    <cellStyle name="Вывод 2 2 13 2" xfId="24111"/>
    <cellStyle name="Вывод 2 2 14" xfId="15551"/>
    <cellStyle name="Вывод 2 2 15" xfId="6239"/>
    <cellStyle name="Вывод 2 2 2" xfId="1441"/>
    <cellStyle name="Вывод 2 2 2 10" xfId="12432"/>
    <cellStyle name="Вывод 2 2 2 10 2" xfId="21722"/>
    <cellStyle name="Вывод 2 2 2 11" xfId="14996"/>
    <cellStyle name="Вывод 2 2 2 11 2" xfId="24286"/>
    <cellStyle name="Вывод 2 2 2 12" xfId="15300"/>
    <cellStyle name="Вывод 2 2 2 12 2" xfId="24590"/>
    <cellStyle name="Вывод 2 2 2 13" xfId="15678"/>
    <cellStyle name="Вывод 2 2 2 14" xfId="6369"/>
    <cellStyle name="Вывод 2 2 2 2" xfId="2151"/>
    <cellStyle name="Вывод 2 2 2 2 2" xfId="4355"/>
    <cellStyle name="Вывод 2 2 2 2 2 2" xfId="13842"/>
    <cellStyle name="Вывод 2 2 2 2 2 2 2" xfId="23132"/>
    <cellStyle name="Вывод 2 2 2 2 2 3" xfId="19425"/>
    <cellStyle name="Вывод 2 2 2 2 2 4" xfId="10135"/>
    <cellStyle name="Вывод 2 2 2 2 3" xfId="5119"/>
    <cellStyle name="Вывод 2 2 2 2 3 2" xfId="21946"/>
    <cellStyle name="Вывод 2 2 2 2 3 3" xfId="12656"/>
    <cellStyle name="Вывод 2 2 2 2 4" xfId="5866"/>
    <cellStyle name="Вывод 2 2 2 2 4 2" xfId="16383"/>
    <cellStyle name="Вывод 2 2 2 2 5" xfId="3077"/>
    <cellStyle name="Вывод 2 2 2 2 5 2" xfId="25127"/>
    <cellStyle name="Вывод 2 2 2 2 6" xfId="7095"/>
    <cellStyle name="Вывод 2 2 2 3" xfId="3793"/>
    <cellStyle name="Вывод 2 2 2 3 2" xfId="10451"/>
    <cellStyle name="Вывод 2 2 2 3 2 2" xfId="13970"/>
    <cellStyle name="Вывод 2 2 2 3 2 2 2" xfId="23260"/>
    <cellStyle name="Вывод 2 2 2 3 2 3" xfId="19741"/>
    <cellStyle name="Вывод 2 2 2 3 3" xfId="12784"/>
    <cellStyle name="Вывод 2 2 2 3 3 2" xfId="22074"/>
    <cellStyle name="Вывод 2 2 2 3 4" xfId="16699"/>
    <cellStyle name="Вывод 2 2 2 3 5" xfId="7408"/>
    <cellStyle name="Вывод 2 2 2 4" xfId="3412"/>
    <cellStyle name="Вывод 2 2 2 4 2" xfId="10757"/>
    <cellStyle name="Вывод 2 2 2 4 2 2" xfId="14096"/>
    <cellStyle name="Вывод 2 2 2 4 2 2 2" xfId="23386"/>
    <cellStyle name="Вывод 2 2 2 4 2 3" xfId="20047"/>
    <cellStyle name="Вывод 2 2 2 4 3" xfId="12910"/>
    <cellStyle name="Вывод 2 2 2 4 3 2" xfId="22200"/>
    <cellStyle name="Вывод 2 2 2 4 4" xfId="17005"/>
    <cellStyle name="Вывод 2 2 2 4 5" xfId="7714"/>
    <cellStyle name="Вывод 2 2 2 5" xfId="3674"/>
    <cellStyle name="Вывод 2 2 2 5 2" xfId="11064"/>
    <cellStyle name="Вывод 2 2 2 5 2 2" xfId="14224"/>
    <cellStyle name="Вывод 2 2 2 5 2 2 2" xfId="23514"/>
    <cellStyle name="Вывод 2 2 2 5 2 3" xfId="20354"/>
    <cellStyle name="Вывод 2 2 2 5 3" xfId="13038"/>
    <cellStyle name="Вывод 2 2 2 5 3 2" xfId="22328"/>
    <cellStyle name="Вывод 2 2 2 5 4" xfId="17312"/>
    <cellStyle name="Вывод 2 2 2 5 5" xfId="8021"/>
    <cellStyle name="Вывод 2 2 2 6" xfId="2585"/>
    <cellStyle name="Вывод 2 2 2 6 2" xfId="11367"/>
    <cellStyle name="Вывод 2 2 2 6 2 2" xfId="14349"/>
    <cellStyle name="Вывод 2 2 2 6 2 2 2" xfId="23639"/>
    <cellStyle name="Вывод 2 2 2 6 2 3" xfId="20657"/>
    <cellStyle name="Вывод 2 2 2 6 3" xfId="13163"/>
    <cellStyle name="Вывод 2 2 2 6 3 2" xfId="22453"/>
    <cellStyle name="Вывод 2 2 2 6 4" xfId="17615"/>
    <cellStyle name="Вывод 2 2 2 6 5" xfId="8324"/>
    <cellStyle name="Вывод 2 2 2 7" xfId="8627"/>
    <cellStyle name="Вывод 2 2 2 7 2" xfId="11670"/>
    <cellStyle name="Вывод 2 2 2 7 2 2" xfId="14474"/>
    <cellStyle name="Вывод 2 2 2 7 2 2 2" xfId="23764"/>
    <cellStyle name="Вывод 2 2 2 7 2 3" xfId="20960"/>
    <cellStyle name="Вывод 2 2 2 7 3" xfId="13288"/>
    <cellStyle name="Вывод 2 2 2 7 3 2" xfId="22578"/>
    <cellStyle name="Вывод 2 2 2 7 4" xfId="17918"/>
    <cellStyle name="Вывод 2 2 2 8" xfId="8895"/>
    <cellStyle name="Вывод 2 2 2 8 2" xfId="11938"/>
    <cellStyle name="Вывод 2 2 2 8 2 2" xfId="14584"/>
    <cellStyle name="Вывод 2 2 2 8 2 2 2" xfId="23874"/>
    <cellStyle name="Вывод 2 2 2 8 2 3" xfId="21228"/>
    <cellStyle name="Вывод 2 2 2 8 3" xfId="13398"/>
    <cellStyle name="Вывод 2 2 2 8 3 2" xfId="22688"/>
    <cellStyle name="Вывод 2 2 2 8 4" xfId="18186"/>
    <cellStyle name="Вывод 2 2 2 9" xfId="9273"/>
    <cellStyle name="Вывод 2 2 2 9 2" xfId="13553"/>
    <cellStyle name="Вывод 2 2 2 9 2 2" xfId="22843"/>
    <cellStyle name="Вывод 2 2 2 9 3" xfId="18564"/>
    <cellStyle name="Вывод 2 2 3" xfId="1387"/>
    <cellStyle name="Вывод 2 2 3 10" xfId="12414"/>
    <cellStyle name="Вывод 2 2 3 10 2" xfId="21704"/>
    <cellStyle name="Вывод 2 2 3 11" xfId="14959"/>
    <cellStyle name="Вывод 2 2 3 11 2" xfId="24249"/>
    <cellStyle name="Вывод 2 2 3 12" xfId="15263"/>
    <cellStyle name="Вывод 2 2 3 12 2" xfId="24553"/>
    <cellStyle name="Вывод 2 2 3 13" xfId="15641"/>
    <cellStyle name="Вывод 2 2 3 14" xfId="6332"/>
    <cellStyle name="Вывод 2 2 3 2" xfId="2097"/>
    <cellStyle name="Вывод 2 2 3 2 2" xfId="4301"/>
    <cellStyle name="Вывод 2 2 3 2 2 2" xfId="13824"/>
    <cellStyle name="Вывод 2 2 3 2 2 2 2" xfId="23114"/>
    <cellStyle name="Вывод 2 2 3 2 2 3" xfId="19388"/>
    <cellStyle name="Вывод 2 2 3 2 2 4" xfId="10098"/>
    <cellStyle name="Вывод 2 2 3 2 3" xfId="5065"/>
    <cellStyle name="Вывод 2 2 3 2 3 2" xfId="21928"/>
    <cellStyle name="Вывод 2 2 3 2 3 3" xfId="12638"/>
    <cellStyle name="Вывод 2 2 3 2 4" xfId="5812"/>
    <cellStyle name="Вывод 2 2 3 2 4 2" xfId="16346"/>
    <cellStyle name="Вывод 2 2 3 2 5" xfId="3023"/>
    <cellStyle name="Вывод 2 2 3 2 5 2" xfId="25073"/>
    <cellStyle name="Вывод 2 2 3 2 6" xfId="7062"/>
    <cellStyle name="Вывод 2 2 3 3" xfId="3739"/>
    <cellStyle name="Вывод 2 2 3 3 2" xfId="10414"/>
    <cellStyle name="Вывод 2 2 3 3 2 2" xfId="13952"/>
    <cellStyle name="Вывод 2 2 3 3 2 2 2" xfId="23242"/>
    <cellStyle name="Вывод 2 2 3 3 2 3" xfId="19704"/>
    <cellStyle name="Вывод 2 2 3 3 3" xfId="12766"/>
    <cellStyle name="Вывод 2 2 3 3 3 2" xfId="22056"/>
    <cellStyle name="Вывод 2 2 3 3 4" xfId="16662"/>
    <cellStyle name="Вывод 2 2 3 3 5" xfId="7371"/>
    <cellStyle name="Вывод 2 2 3 4" xfId="3387"/>
    <cellStyle name="Вывод 2 2 3 4 2" xfId="10720"/>
    <cellStyle name="Вывод 2 2 3 4 2 2" xfId="14078"/>
    <cellStyle name="Вывод 2 2 3 4 2 2 2" xfId="23368"/>
    <cellStyle name="Вывод 2 2 3 4 2 3" xfId="20010"/>
    <cellStyle name="Вывод 2 2 3 4 3" xfId="12892"/>
    <cellStyle name="Вывод 2 2 3 4 3 2" xfId="22182"/>
    <cellStyle name="Вывод 2 2 3 4 4" xfId="16968"/>
    <cellStyle name="Вывод 2 2 3 4 5" xfId="7677"/>
    <cellStyle name="Вывод 2 2 3 5" xfId="3619"/>
    <cellStyle name="Вывод 2 2 3 5 2" xfId="11027"/>
    <cellStyle name="Вывод 2 2 3 5 2 2" xfId="14206"/>
    <cellStyle name="Вывод 2 2 3 5 2 2 2" xfId="23496"/>
    <cellStyle name="Вывод 2 2 3 5 2 3" xfId="20317"/>
    <cellStyle name="Вывод 2 2 3 5 3" xfId="13020"/>
    <cellStyle name="Вывод 2 2 3 5 3 2" xfId="22310"/>
    <cellStyle name="Вывод 2 2 3 5 4" xfId="17275"/>
    <cellStyle name="Вывод 2 2 3 5 5" xfId="7984"/>
    <cellStyle name="Вывод 2 2 3 6" xfId="2531"/>
    <cellStyle name="Вывод 2 2 3 6 2" xfId="11330"/>
    <cellStyle name="Вывод 2 2 3 6 2 2" xfId="14331"/>
    <cellStyle name="Вывод 2 2 3 6 2 2 2" xfId="23621"/>
    <cellStyle name="Вывод 2 2 3 6 2 3" xfId="20620"/>
    <cellStyle name="Вывод 2 2 3 6 3" xfId="13145"/>
    <cellStyle name="Вывод 2 2 3 6 3 2" xfId="22435"/>
    <cellStyle name="Вывод 2 2 3 6 4" xfId="17578"/>
    <cellStyle name="Вывод 2 2 3 6 5" xfId="8287"/>
    <cellStyle name="Вывод 2 2 3 7" xfId="8590"/>
    <cellStyle name="Вывод 2 2 3 7 2" xfId="11633"/>
    <cellStyle name="Вывод 2 2 3 7 2 2" xfId="14456"/>
    <cellStyle name="Вывод 2 2 3 7 2 2 2" xfId="23746"/>
    <cellStyle name="Вывод 2 2 3 7 2 3" xfId="20923"/>
    <cellStyle name="Вывод 2 2 3 7 3" xfId="13270"/>
    <cellStyle name="Вывод 2 2 3 7 3 2" xfId="22560"/>
    <cellStyle name="Вывод 2 2 3 7 4" xfId="17881"/>
    <cellStyle name="Вывод 2 2 3 8" xfId="8858"/>
    <cellStyle name="Вывод 2 2 3 8 2" xfId="11901"/>
    <cellStyle name="Вывод 2 2 3 8 2 2" xfId="14566"/>
    <cellStyle name="Вывод 2 2 3 8 2 2 2" xfId="23856"/>
    <cellStyle name="Вывод 2 2 3 8 2 3" xfId="21191"/>
    <cellStyle name="Вывод 2 2 3 8 3" xfId="13380"/>
    <cellStyle name="Вывод 2 2 3 8 3 2" xfId="22670"/>
    <cellStyle name="Вывод 2 2 3 8 4" xfId="18149"/>
    <cellStyle name="Вывод 2 2 3 9" xfId="9236"/>
    <cellStyle name="Вывод 2 2 3 9 2" xfId="13535"/>
    <cellStyle name="Вывод 2 2 3 9 2 2" xfId="22825"/>
    <cellStyle name="Вывод 2 2 3 9 3" xfId="18527"/>
    <cellStyle name="Вывод 2 2 4" xfId="1682"/>
    <cellStyle name="Вывод 2 2 4 10" xfId="9625"/>
    <cellStyle name="Вывод 2 2 4 10 2" xfId="13620"/>
    <cellStyle name="Вывод 2 2 4 10 2 2" xfId="22910"/>
    <cellStyle name="Вывод 2 2 4 10 3" xfId="18916"/>
    <cellStyle name="Вывод 2 2 4 11" xfId="15164"/>
    <cellStyle name="Вывод 2 2 4 11 2" xfId="24454"/>
    <cellStyle name="Вывод 2 2 4 12" xfId="15467"/>
    <cellStyle name="Вывод 2 2 4 12 2" xfId="24757"/>
    <cellStyle name="Вывод 2 2 4 13" xfId="15846"/>
    <cellStyle name="Вывод 2 2 4 14" xfId="6556"/>
    <cellStyle name="Вывод 2 2 4 2" xfId="2318"/>
    <cellStyle name="Вывод 2 2 4 2 2" xfId="4522"/>
    <cellStyle name="Вывод 2 2 4 2 2 2" xfId="13907"/>
    <cellStyle name="Вывод 2 2 4 2 2 2 2" xfId="23197"/>
    <cellStyle name="Вывод 2 2 4 2 2 3" xfId="19597"/>
    <cellStyle name="Вывод 2 2 4 2 2 4" xfId="10307"/>
    <cellStyle name="Вывод 2 2 4 2 3" xfId="5286"/>
    <cellStyle name="Вывод 2 2 4 2 3 2" xfId="22011"/>
    <cellStyle name="Вывод 2 2 4 2 3 3" xfId="12721"/>
    <cellStyle name="Вывод 2 2 4 2 4" xfId="6033"/>
    <cellStyle name="Вывод 2 2 4 2 4 2" xfId="16555"/>
    <cellStyle name="Вывод 2 2 4 2 5" xfId="3244"/>
    <cellStyle name="Вывод 2 2 4 2 5 2" xfId="25294"/>
    <cellStyle name="Вывод 2 2 4 2 6" xfId="7264"/>
    <cellStyle name="Вывод 2 2 4 3" xfId="4795"/>
    <cellStyle name="Вывод 2 2 4 3 2" xfId="10618"/>
    <cellStyle name="Вывод 2 2 4 3 2 2" xfId="14033"/>
    <cellStyle name="Вывод 2 2 4 3 2 2 2" xfId="23323"/>
    <cellStyle name="Вывод 2 2 4 3 2 3" xfId="19908"/>
    <cellStyle name="Вывод 2 2 4 3 3" xfId="12847"/>
    <cellStyle name="Вывод 2 2 4 3 3 2" xfId="22137"/>
    <cellStyle name="Вывод 2 2 4 3 4" xfId="16866"/>
    <cellStyle name="Вывод 2 2 4 3 5" xfId="7575"/>
    <cellStyle name="Вывод 2 2 4 4" xfId="5541"/>
    <cellStyle name="Вывод 2 2 4 4 2" xfId="10926"/>
    <cellStyle name="Вывод 2 2 4 4 2 2" xfId="14161"/>
    <cellStyle name="Вывод 2 2 4 4 2 2 2" xfId="23451"/>
    <cellStyle name="Вывод 2 2 4 4 2 3" xfId="20216"/>
    <cellStyle name="Вывод 2 2 4 4 3" xfId="12975"/>
    <cellStyle name="Вывод 2 2 4 4 3 2" xfId="22265"/>
    <cellStyle name="Вывод 2 2 4 4 4" xfId="17174"/>
    <cellStyle name="Вывод 2 2 4 4 5" xfId="7883"/>
    <cellStyle name="Вывод 2 2 4 5" xfId="2752"/>
    <cellStyle name="Вывод 2 2 4 5 2" xfId="11231"/>
    <cellStyle name="Вывод 2 2 4 5 2 2" xfId="14287"/>
    <cellStyle name="Вывод 2 2 4 5 2 2 2" xfId="23577"/>
    <cellStyle name="Вывод 2 2 4 5 2 3" xfId="20521"/>
    <cellStyle name="Вывод 2 2 4 5 3" xfId="13101"/>
    <cellStyle name="Вывод 2 2 4 5 3 2" xfId="22391"/>
    <cellStyle name="Вывод 2 2 4 5 4" xfId="17479"/>
    <cellStyle name="Вывод 2 2 4 5 5" xfId="8188"/>
    <cellStyle name="Вывод 2 2 4 6" xfId="8492"/>
    <cellStyle name="Вывод 2 2 4 6 2" xfId="11535"/>
    <cellStyle name="Вывод 2 2 4 6 2 2" xfId="14413"/>
    <cellStyle name="Вывод 2 2 4 6 2 2 2" xfId="23703"/>
    <cellStyle name="Вывод 2 2 4 6 2 3" xfId="20825"/>
    <cellStyle name="Вывод 2 2 4 6 3" xfId="13227"/>
    <cellStyle name="Вывод 2 2 4 6 3 2" xfId="22517"/>
    <cellStyle name="Вывод 2 2 4 6 4" xfId="17783"/>
    <cellStyle name="Вывод 2 2 4 7" xfId="8794"/>
    <cellStyle name="Вывод 2 2 4 7 2" xfId="11837"/>
    <cellStyle name="Вывод 2 2 4 7 2 2" xfId="14537"/>
    <cellStyle name="Вывод 2 2 4 7 2 2 2" xfId="23827"/>
    <cellStyle name="Вывод 2 2 4 7 2 3" xfId="21127"/>
    <cellStyle name="Вывод 2 2 4 7 3" xfId="13351"/>
    <cellStyle name="Вывод 2 2 4 7 3 2" xfId="22641"/>
    <cellStyle name="Вывод 2 2 4 7 4" xfId="18085"/>
    <cellStyle name="Вывод 2 2 4 8" xfId="9062"/>
    <cellStyle name="Вывод 2 2 4 8 2" xfId="12105"/>
    <cellStyle name="Вывод 2 2 4 8 2 2" xfId="14647"/>
    <cellStyle name="Вывод 2 2 4 8 2 2 2" xfId="23937"/>
    <cellStyle name="Вывод 2 2 4 8 2 3" xfId="21395"/>
    <cellStyle name="Вывод 2 2 4 8 3" xfId="13461"/>
    <cellStyle name="Вывод 2 2 4 8 3 2" xfId="22751"/>
    <cellStyle name="Вывод 2 2 4 8 4" xfId="18353"/>
    <cellStyle name="Вывод 2 2 4 9" xfId="9441"/>
    <cellStyle name="Вывод 2 2 4 9 2" xfId="12363"/>
    <cellStyle name="Вывод 2 2 4 9 2 2" xfId="14741"/>
    <cellStyle name="Вывод 2 2 4 9 2 2 2" xfId="24031"/>
    <cellStyle name="Вывод 2 2 4 9 2 3" xfId="21653"/>
    <cellStyle name="Вывод 2 2 4 9 3" xfId="18732"/>
    <cellStyle name="Вывод 2 2 5" xfId="1624"/>
    <cellStyle name="Вывод 2 2 5 10" xfId="9597"/>
    <cellStyle name="Вывод 2 2 5 10 2" xfId="13602"/>
    <cellStyle name="Вывод 2 2 5 10 2 2" xfId="22892"/>
    <cellStyle name="Вывод 2 2 5 10 3" xfId="18888"/>
    <cellStyle name="Вывод 2 2 5 11" xfId="15106"/>
    <cellStyle name="Вывод 2 2 5 11 2" xfId="24396"/>
    <cellStyle name="Вывод 2 2 5 12" xfId="15409"/>
    <cellStyle name="Вывод 2 2 5 12 2" xfId="24699"/>
    <cellStyle name="Вывод 2 2 5 13" xfId="15788"/>
    <cellStyle name="Вывод 2 2 5 14" xfId="6498"/>
    <cellStyle name="Вывод 2 2 5 2" xfId="2260"/>
    <cellStyle name="Вывод 2 2 5 2 2" xfId="4464"/>
    <cellStyle name="Вывод 2 2 5 2 2 2" xfId="13889"/>
    <cellStyle name="Вывод 2 2 5 2 2 2 2" xfId="23179"/>
    <cellStyle name="Вывод 2 2 5 2 2 3" xfId="19539"/>
    <cellStyle name="Вывод 2 2 5 2 2 4" xfId="10249"/>
    <cellStyle name="Вывод 2 2 5 2 3" xfId="5228"/>
    <cellStyle name="Вывод 2 2 5 2 3 2" xfId="21993"/>
    <cellStyle name="Вывод 2 2 5 2 3 3" xfId="12703"/>
    <cellStyle name="Вывод 2 2 5 2 4" xfId="5975"/>
    <cellStyle name="Вывод 2 2 5 2 4 2" xfId="16497"/>
    <cellStyle name="Вывод 2 2 5 2 5" xfId="3186"/>
    <cellStyle name="Вывод 2 2 5 2 5 2" xfId="25236"/>
    <cellStyle name="Вывод 2 2 5 2 6" xfId="7206"/>
    <cellStyle name="Вывод 2 2 5 3" xfId="3930"/>
    <cellStyle name="Вывод 2 2 5 3 2" xfId="10560"/>
    <cellStyle name="Вывод 2 2 5 3 2 2" xfId="14015"/>
    <cellStyle name="Вывод 2 2 5 3 2 2 2" xfId="23305"/>
    <cellStyle name="Вывод 2 2 5 3 2 3" xfId="19850"/>
    <cellStyle name="Вывод 2 2 5 3 3" xfId="12829"/>
    <cellStyle name="Вывод 2 2 5 3 3 2" xfId="22119"/>
    <cellStyle name="Вывод 2 2 5 3 4" xfId="16808"/>
    <cellStyle name="Вывод 2 2 5 3 5" xfId="7517"/>
    <cellStyle name="Вывод 2 2 5 4" xfId="4737"/>
    <cellStyle name="Вывод 2 2 5 4 2" xfId="10868"/>
    <cellStyle name="Вывод 2 2 5 4 2 2" xfId="14143"/>
    <cellStyle name="Вывод 2 2 5 4 2 2 2" xfId="23433"/>
    <cellStyle name="Вывод 2 2 5 4 2 3" xfId="20158"/>
    <cellStyle name="Вывод 2 2 5 4 3" xfId="12957"/>
    <cellStyle name="Вывод 2 2 5 4 3 2" xfId="22247"/>
    <cellStyle name="Вывод 2 2 5 4 4" xfId="17116"/>
    <cellStyle name="Вывод 2 2 5 4 5" xfId="7825"/>
    <cellStyle name="Вывод 2 2 5 5" xfId="5483"/>
    <cellStyle name="Вывод 2 2 5 5 2" xfId="11173"/>
    <cellStyle name="Вывод 2 2 5 5 2 2" xfId="14269"/>
    <cellStyle name="Вывод 2 2 5 5 2 2 2" xfId="23559"/>
    <cellStyle name="Вывод 2 2 5 5 2 3" xfId="20463"/>
    <cellStyle name="Вывод 2 2 5 5 3" xfId="13083"/>
    <cellStyle name="Вывод 2 2 5 5 3 2" xfId="22373"/>
    <cellStyle name="Вывод 2 2 5 5 4" xfId="17421"/>
    <cellStyle name="Вывод 2 2 5 5 5" xfId="8130"/>
    <cellStyle name="Вывод 2 2 5 6" xfId="2694"/>
    <cellStyle name="Вывод 2 2 5 6 2" xfId="11477"/>
    <cellStyle name="Вывод 2 2 5 6 2 2" xfId="14395"/>
    <cellStyle name="Вывод 2 2 5 6 2 2 2" xfId="23685"/>
    <cellStyle name="Вывод 2 2 5 6 2 3" xfId="20767"/>
    <cellStyle name="Вывод 2 2 5 6 3" xfId="13209"/>
    <cellStyle name="Вывод 2 2 5 6 3 2" xfId="22499"/>
    <cellStyle name="Вывод 2 2 5 6 4" xfId="17725"/>
    <cellStyle name="Вывод 2 2 5 6 5" xfId="8434"/>
    <cellStyle name="Вывод 2 2 5 7" xfId="8736"/>
    <cellStyle name="Вывод 2 2 5 7 2" xfId="11779"/>
    <cellStyle name="Вывод 2 2 5 7 2 2" xfId="14519"/>
    <cellStyle name="Вывод 2 2 5 7 2 2 2" xfId="23809"/>
    <cellStyle name="Вывод 2 2 5 7 2 3" xfId="21069"/>
    <cellStyle name="Вывод 2 2 5 7 3" xfId="13333"/>
    <cellStyle name="Вывод 2 2 5 7 3 2" xfId="22623"/>
    <cellStyle name="Вывод 2 2 5 7 4" xfId="18027"/>
    <cellStyle name="Вывод 2 2 5 8" xfId="9004"/>
    <cellStyle name="Вывод 2 2 5 8 2" xfId="12047"/>
    <cellStyle name="Вывод 2 2 5 8 2 2" xfId="14629"/>
    <cellStyle name="Вывод 2 2 5 8 2 2 2" xfId="23919"/>
    <cellStyle name="Вывод 2 2 5 8 2 3" xfId="21337"/>
    <cellStyle name="Вывод 2 2 5 8 3" xfId="13443"/>
    <cellStyle name="Вывод 2 2 5 8 3 2" xfId="22733"/>
    <cellStyle name="Вывод 2 2 5 8 4" xfId="18295"/>
    <cellStyle name="Вывод 2 2 5 9" xfId="9383"/>
    <cellStyle name="Вывод 2 2 5 9 2" xfId="12335"/>
    <cellStyle name="Вывод 2 2 5 9 2 2" xfId="14723"/>
    <cellStyle name="Вывод 2 2 5 9 2 2 2" xfId="24013"/>
    <cellStyle name="Вывод 2 2 5 9 2 3" xfId="21625"/>
    <cellStyle name="Вывод 2 2 5 9 3" xfId="18674"/>
    <cellStyle name="Вывод 2 2 6" xfId="1846"/>
    <cellStyle name="Вывод 2 2 6 2" xfId="2407"/>
    <cellStyle name="Вывод 2 2 6 2 2" xfId="4611"/>
    <cellStyle name="Вывод 2 2 6 2 2 2" xfId="23014"/>
    <cellStyle name="Вывод 2 2 6 2 2 3" xfId="13724"/>
    <cellStyle name="Вывод 2 2 6 2 3" xfId="5375"/>
    <cellStyle name="Вывод 2 2 6 2 3 2" xfId="19150"/>
    <cellStyle name="Вывод 2 2 6 2 4" xfId="6122"/>
    <cellStyle name="Вывод 2 2 6 2 4 2" xfId="26020"/>
    <cellStyle name="Вывод 2 2 6 2 5" xfId="3333"/>
    <cellStyle name="Вывод 2 2 6 2 5 2" xfId="25383"/>
    <cellStyle name="Вывод 2 2 6 2 6" xfId="9860"/>
    <cellStyle name="Вывод 2 2 6 3" xfId="4092"/>
    <cellStyle name="Вывод 2 2 6 3 2" xfId="21828"/>
    <cellStyle name="Вывод 2 2 6 3 3" xfId="12538"/>
    <cellStyle name="Вывод 2 2 6 4" xfId="4883"/>
    <cellStyle name="Вывод 2 2 6 4 2" xfId="16108"/>
    <cellStyle name="Вывод 2 2 6 5" xfId="5630"/>
    <cellStyle name="Вывод 2 2 6 5 2" xfId="25683"/>
    <cellStyle name="Вывод 2 2 6 6" xfId="2841"/>
    <cellStyle name="Вывод 2 2 6 6 2" xfId="24891"/>
    <cellStyle name="Вывод 2 2 6 7" xfId="6827"/>
    <cellStyle name="Вывод 2 2 7" xfId="1994"/>
    <cellStyle name="Вывод 2 2 7 2" xfId="4198"/>
    <cellStyle name="Вывод 2 2 7 2 2" xfId="13702"/>
    <cellStyle name="Вывод 2 2 7 2 2 2" xfId="22992"/>
    <cellStyle name="Вывод 2 2 7 2 3" xfId="19095"/>
    <cellStyle name="Вывод 2 2 7 2 4" xfId="9805"/>
    <cellStyle name="Вывод 2 2 7 3" xfId="4962"/>
    <cellStyle name="Вывод 2 2 7 3 2" xfId="21806"/>
    <cellStyle name="Вывод 2 2 7 3 3" xfId="12516"/>
    <cellStyle name="Вывод 2 2 7 4" xfId="5709"/>
    <cellStyle name="Вывод 2 2 7 4 2" xfId="16053"/>
    <cellStyle name="Вывод 2 2 7 5" xfId="2920"/>
    <cellStyle name="Вывод 2 2 7 5 2" xfId="24970"/>
    <cellStyle name="Вывод 2 2 7 6" xfId="6772"/>
    <cellStyle name="Вывод 2 2 8" xfId="3547"/>
    <cellStyle name="Вывод 2 2 8 2" xfId="9899"/>
    <cellStyle name="Вывод 2 2 8 2 2" xfId="13738"/>
    <cellStyle name="Вывод 2 2 8 2 2 2" xfId="23028"/>
    <cellStyle name="Вывод 2 2 8 2 3" xfId="19189"/>
    <cellStyle name="Вывод 2 2 8 3" xfId="12552"/>
    <cellStyle name="Вывод 2 2 8 3 2" xfId="21842"/>
    <cellStyle name="Вывод 2 2 8 4" xfId="16147"/>
    <cellStyle name="Вывод 2 2 8 5" xfId="6866"/>
    <cellStyle name="Вывод 2 2 9" xfId="6727"/>
    <cellStyle name="Вывод 2 2 9 2" xfId="9760"/>
    <cellStyle name="Вывод 2 2 9 2 2" xfId="13686"/>
    <cellStyle name="Вывод 2 2 9 2 2 2" xfId="22976"/>
    <cellStyle name="Вывод 2 2 9 2 3" xfId="19050"/>
    <cellStyle name="Вывод 2 2 9 3" xfId="12500"/>
    <cellStyle name="Вывод 2 2 9 3 2" xfId="21790"/>
    <cellStyle name="Вывод 2 2 9 4" xfId="16008"/>
    <cellStyle name="Вывод 2 3" xfId="1440"/>
    <cellStyle name="Вывод 2 3 10" xfId="12431"/>
    <cellStyle name="Вывод 2 3 10 2" xfId="21721"/>
    <cellStyle name="Вывод 2 3 11" xfId="14995"/>
    <cellStyle name="Вывод 2 3 11 2" xfId="24285"/>
    <cellStyle name="Вывод 2 3 12" xfId="15299"/>
    <cellStyle name="Вывод 2 3 12 2" xfId="24589"/>
    <cellStyle name="Вывод 2 3 13" xfId="15677"/>
    <cellStyle name="Вывод 2 3 14" xfId="6368"/>
    <cellStyle name="Вывод 2 3 2" xfId="2150"/>
    <cellStyle name="Вывод 2 3 2 2" xfId="4354"/>
    <cellStyle name="Вывод 2 3 2 2 2" xfId="13841"/>
    <cellStyle name="Вывод 2 3 2 2 2 2" xfId="23131"/>
    <cellStyle name="Вывод 2 3 2 2 3" xfId="19424"/>
    <cellStyle name="Вывод 2 3 2 2 4" xfId="10134"/>
    <cellStyle name="Вывод 2 3 2 3" xfId="5118"/>
    <cellStyle name="Вывод 2 3 2 3 2" xfId="21945"/>
    <cellStyle name="Вывод 2 3 2 3 3" xfId="12655"/>
    <cellStyle name="Вывод 2 3 2 4" xfId="5865"/>
    <cellStyle name="Вывод 2 3 2 4 2" xfId="16382"/>
    <cellStyle name="Вывод 2 3 2 5" xfId="3076"/>
    <cellStyle name="Вывод 2 3 2 5 2" xfId="25126"/>
    <cellStyle name="Вывод 2 3 2 6" xfId="7094"/>
    <cellStyle name="Вывод 2 3 3" xfId="3792"/>
    <cellStyle name="Вывод 2 3 3 2" xfId="10450"/>
    <cellStyle name="Вывод 2 3 3 2 2" xfId="13969"/>
    <cellStyle name="Вывод 2 3 3 2 2 2" xfId="23259"/>
    <cellStyle name="Вывод 2 3 3 2 3" xfId="19740"/>
    <cellStyle name="Вывод 2 3 3 3" xfId="12783"/>
    <cellStyle name="Вывод 2 3 3 3 2" xfId="22073"/>
    <cellStyle name="Вывод 2 3 3 4" xfId="16698"/>
    <cellStyle name="Вывод 2 3 3 5" xfId="7407"/>
    <cellStyle name="Вывод 2 3 4" xfId="3413"/>
    <cellStyle name="Вывод 2 3 4 2" xfId="10756"/>
    <cellStyle name="Вывод 2 3 4 2 2" xfId="14095"/>
    <cellStyle name="Вывод 2 3 4 2 2 2" xfId="23385"/>
    <cellStyle name="Вывод 2 3 4 2 3" xfId="20046"/>
    <cellStyle name="Вывод 2 3 4 3" xfId="12909"/>
    <cellStyle name="Вывод 2 3 4 3 2" xfId="22199"/>
    <cellStyle name="Вывод 2 3 4 4" xfId="17004"/>
    <cellStyle name="Вывод 2 3 4 5" xfId="7713"/>
    <cellStyle name="Вывод 2 3 5" xfId="4044"/>
    <cellStyle name="Вывод 2 3 5 2" xfId="11063"/>
    <cellStyle name="Вывод 2 3 5 2 2" xfId="14223"/>
    <cellStyle name="Вывод 2 3 5 2 2 2" xfId="23513"/>
    <cellStyle name="Вывод 2 3 5 2 3" xfId="20353"/>
    <cellStyle name="Вывод 2 3 5 3" xfId="13037"/>
    <cellStyle name="Вывод 2 3 5 3 2" xfId="22327"/>
    <cellStyle name="Вывод 2 3 5 4" xfId="17311"/>
    <cellStyle name="Вывод 2 3 5 5" xfId="8020"/>
    <cellStyle name="Вывод 2 3 6" xfId="2584"/>
    <cellStyle name="Вывод 2 3 6 2" xfId="11366"/>
    <cellStyle name="Вывод 2 3 6 2 2" xfId="14348"/>
    <cellStyle name="Вывод 2 3 6 2 2 2" xfId="23638"/>
    <cellStyle name="Вывод 2 3 6 2 3" xfId="20656"/>
    <cellStyle name="Вывод 2 3 6 3" xfId="13162"/>
    <cellStyle name="Вывод 2 3 6 3 2" xfId="22452"/>
    <cellStyle name="Вывод 2 3 6 4" xfId="17614"/>
    <cellStyle name="Вывод 2 3 6 5" xfId="8323"/>
    <cellStyle name="Вывод 2 3 7" xfId="8626"/>
    <cellStyle name="Вывод 2 3 7 2" xfId="11669"/>
    <cellStyle name="Вывод 2 3 7 2 2" xfId="14473"/>
    <cellStyle name="Вывод 2 3 7 2 2 2" xfId="23763"/>
    <cellStyle name="Вывод 2 3 7 2 3" xfId="20959"/>
    <cellStyle name="Вывод 2 3 7 3" xfId="13287"/>
    <cellStyle name="Вывод 2 3 7 3 2" xfId="22577"/>
    <cellStyle name="Вывод 2 3 7 4" xfId="17917"/>
    <cellStyle name="Вывод 2 3 8" xfId="8894"/>
    <cellStyle name="Вывод 2 3 8 2" xfId="11937"/>
    <cellStyle name="Вывод 2 3 8 2 2" xfId="14583"/>
    <cellStyle name="Вывод 2 3 8 2 2 2" xfId="23873"/>
    <cellStyle name="Вывод 2 3 8 2 3" xfId="21227"/>
    <cellStyle name="Вывод 2 3 8 3" xfId="13397"/>
    <cellStyle name="Вывод 2 3 8 3 2" xfId="22687"/>
    <cellStyle name="Вывод 2 3 8 4" xfId="18185"/>
    <cellStyle name="Вывод 2 3 9" xfId="9272"/>
    <cellStyle name="Вывод 2 3 9 2" xfId="13552"/>
    <cellStyle name="Вывод 2 3 9 2 2" xfId="22842"/>
    <cellStyle name="Вывод 2 3 9 3" xfId="18563"/>
    <cellStyle name="Вывод 2 4" xfId="1388"/>
    <cellStyle name="Вывод 2 4 10" xfId="12415"/>
    <cellStyle name="Вывод 2 4 10 2" xfId="21705"/>
    <cellStyle name="Вывод 2 4 11" xfId="14960"/>
    <cellStyle name="Вывод 2 4 11 2" xfId="24250"/>
    <cellStyle name="Вывод 2 4 12" xfId="15264"/>
    <cellStyle name="Вывод 2 4 12 2" xfId="24554"/>
    <cellStyle name="Вывод 2 4 13" xfId="15642"/>
    <cellStyle name="Вывод 2 4 14" xfId="6333"/>
    <cellStyle name="Вывод 2 4 2" xfId="2098"/>
    <cellStyle name="Вывод 2 4 2 2" xfId="4302"/>
    <cellStyle name="Вывод 2 4 2 2 2" xfId="13825"/>
    <cellStyle name="Вывод 2 4 2 2 2 2" xfId="23115"/>
    <cellStyle name="Вывод 2 4 2 2 3" xfId="19389"/>
    <cellStyle name="Вывод 2 4 2 2 4" xfId="10099"/>
    <cellStyle name="Вывод 2 4 2 3" xfId="5066"/>
    <cellStyle name="Вывод 2 4 2 3 2" xfId="21929"/>
    <cellStyle name="Вывод 2 4 2 3 3" xfId="12639"/>
    <cellStyle name="Вывод 2 4 2 4" xfId="5813"/>
    <cellStyle name="Вывод 2 4 2 4 2" xfId="16347"/>
    <cellStyle name="Вывод 2 4 2 5" xfId="3024"/>
    <cellStyle name="Вывод 2 4 2 5 2" xfId="25074"/>
    <cellStyle name="Вывод 2 4 2 6" xfId="7063"/>
    <cellStyle name="Вывод 2 4 3" xfId="3740"/>
    <cellStyle name="Вывод 2 4 3 2" xfId="10415"/>
    <cellStyle name="Вывод 2 4 3 2 2" xfId="13953"/>
    <cellStyle name="Вывод 2 4 3 2 2 2" xfId="23243"/>
    <cellStyle name="Вывод 2 4 3 2 3" xfId="19705"/>
    <cellStyle name="Вывод 2 4 3 3" xfId="12767"/>
    <cellStyle name="Вывод 2 4 3 3 2" xfId="22057"/>
    <cellStyle name="Вывод 2 4 3 4" xfId="16663"/>
    <cellStyle name="Вывод 2 4 3 5" xfId="7372"/>
    <cellStyle name="Вывод 2 4 4" xfId="3456"/>
    <cellStyle name="Вывод 2 4 4 2" xfId="10721"/>
    <cellStyle name="Вывод 2 4 4 2 2" xfId="14079"/>
    <cellStyle name="Вывод 2 4 4 2 2 2" xfId="23369"/>
    <cellStyle name="Вывод 2 4 4 2 3" xfId="20011"/>
    <cellStyle name="Вывод 2 4 4 3" xfId="12893"/>
    <cellStyle name="Вывод 2 4 4 3 2" xfId="22183"/>
    <cellStyle name="Вывод 2 4 4 4" xfId="16969"/>
    <cellStyle name="Вывод 2 4 4 5" xfId="7678"/>
    <cellStyle name="Вывод 2 4 5" xfId="3620"/>
    <cellStyle name="Вывод 2 4 5 2" xfId="11028"/>
    <cellStyle name="Вывод 2 4 5 2 2" xfId="14207"/>
    <cellStyle name="Вывод 2 4 5 2 2 2" xfId="23497"/>
    <cellStyle name="Вывод 2 4 5 2 3" xfId="20318"/>
    <cellStyle name="Вывод 2 4 5 3" xfId="13021"/>
    <cellStyle name="Вывод 2 4 5 3 2" xfId="22311"/>
    <cellStyle name="Вывод 2 4 5 4" xfId="17276"/>
    <cellStyle name="Вывод 2 4 5 5" xfId="7985"/>
    <cellStyle name="Вывод 2 4 6" xfId="2532"/>
    <cellStyle name="Вывод 2 4 6 2" xfId="11331"/>
    <cellStyle name="Вывод 2 4 6 2 2" xfId="14332"/>
    <cellStyle name="Вывод 2 4 6 2 2 2" xfId="23622"/>
    <cellStyle name="Вывод 2 4 6 2 3" xfId="20621"/>
    <cellStyle name="Вывод 2 4 6 3" xfId="13146"/>
    <cellStyle name="Вывод 2 4 6 3 2" xfId="22436"/>
    <cellStyle name="Вывод 2 4 6 4" xfId="17579"/>
    <cellStyle name="Вывод 2 4 6 5" xfId="8288"/>
    <cellStyle name="Вывод 2 4 7" xfId="8591"/>
    <cellStyle name="Вывод 2 4 7 2" xfId="11634"/>
    <cellStyle name="Вывод 2 4 7 2 2" xfId="14457"/>
    <cellStyle name="Вывод 2 4 7 2 2 2" xfId="23747"/>
    <cellStyle name="Вывод 2 4 7 2 3" xfId="20924"/>
    <cellStyle name="Вывод 2 4 7 3" xfId="13271"/>
    <cellStyle name="Вывод 2 4 7 3 2" xfId="22561"/>
    <cellStyle name="Вывод 2 4 7 4" xfId="17882"/>
    <cellStyle name="Вывод 2 4 8" xfId="8859"/>
    <cellStyle name="Вывод 2 4 8 2" xfId="11902"/>
    <cellStyle name="Вывод 2 4 8 2 2" xfId="14567"/>
    <cellStyle name="Вывод 2 4 8 2 2 2" xfId="23857"/>
    <cellStyle name="Вывод 2 4 8 2 3" xfId="21192"/>
    <cellStyle name="Вывод 2 4 8 3" xfId="13381"/>
    <cellStyle name="Вывод 2 4 8 3 2" xfId="22671"/>
    <cellStyle name="Вывод 2 4 8 4" xfId="18150"/>
    <cellStyle name="Вывод 2 4 9" xfId="9237"/>
    <cellStyle name="Вывод 2 4 9 2" xfId="13536"/>
    <cellStyle name="Вывод 2 4 9 2 2" xfId="22826"/>
    <cellStyle name="Вывод 2 4 9 3" xfId="18528"/>
    <cellStyle name="Вывод 2 5" xfId="1681"/>
    <cellStyle name="Вывод 2 5 10" xfId="9624"/>
    <cellStyle name="Вывод 2 5 10 2" xfId="13619"/>
    <cellStyle name="Вывод 2 5 10 2 2" xfId="22909"/>
    <cellStyle name="Вывод 2 5 10 3" xfId="18915"/>
    <cellStyle name="Вывод 2 5 11" xfId="15163"/>
    <cellStyle name="Вывод 2 5 11 2" xfId="24453"/>
    <cellStyle name="Вывод 2 5 12" xfId="15466"/>
    <cellStyle name="Вывод 2 5 12 2" xfId="24756"/>
    <cellStyle name="Вывод 2 5 13" xfId="15845"/>
    <cellStyle name="Вывод 2 5 14" xfId="6555"/>
    <cellStyle name="Вывод 2 5 2" xfId="2317"/>
    <cellStyle name="Вывод 2 5 2 2" xfId="4521"/>
    <cellStyle name="Вывод 2 5 2 2 2" xfId="13906"/>
    <cellStyle name="Вывод 2 5 2 2 2 2" xfId="23196"/>
    <cellStyle name="Вывод 2 5 2 2 3" xfId="19596"/>
    <cellStyle name="Вывод 2 5 2 2 4" xfId="10306"/>
    <cellStyle name="Вывод 2 5 2 3" xfId="5285"/>
    <cellStyle name="Вывод 2 5 2 3 2" xfId="22010"/>
    <cellStyle name="Вывод 2 5 2 3 3" xfId="12720"/>
    <cellStyle name="Вывод 2 5 2 4" xfId="6032"/>
    <cellStyle name="Вывод 2 5 2 4 2" xfId="16554"/>
    <cellStyle name="Вывод 2 5 2 5" xfId="3243"/>
    <cellStyle name="Вывод 2 5 2 5 2" xfId="25293"/>
    <cellStyle name="Вывод 2 5 2 6" xfId="7263"/>
    <cellStyle name="Вывод 2 5 3" xfId="4794"/>
    <cellStyle name="Вывод 2 5 3 2" xfId="10617"/>
    <cellStyle name="Вывод 2 5 3 2 2" xfId="14032"/>
    <cellStyle name="Вывод 2 5 3 2 2 2" xfId="23322"/>
    <cellStyle name="Вывод 2 5 3 2 3" xfId="19907"/>
    <cellStyle name="Вывод 2 5 3 3" xfId="12846"/>
    <cellStyle name="Вывод 2 5 3 3 2" xfId="22136"/>
    <cellStyle name="Вывод 2 5 3 4" xfId="16865"/>
    <cellStyle name="Вывод 2 5 3 5" xfId="7574"/>
    <cellStyle name="Вывод 2 5 4" xfId="5540"/>
    <cellStyle name="Вывод 2 5 4 2" xfId="10925"/>
    <cellStyle name="Вывод 2 5 4 2 2" xfId="14160"/>
    <cellStyle name="Вывод 2 5 4 2 2 2" xfId="23450"/>
    <cellStyle name="Вывод 2 5 4 2 3" xfId="20215"/>
    <cellStyle name="Вывод 2 5 4 3" xfId="12974"/>
    <cellStyle name="Вывод 2 5 4 3 2" xfId="22264"/>
    <cellStyle name="Вывод 2 5 4 4" xfId="17173"/>
    <cellStyle name="Вывод 2 5 4 5" xfId="7882"/>
    <cellStyle name="Вывод 2 5 5" xfId="2751"/>
    <cellStyle name="Вывод 2 5 5 2" xfId="11230"/>
    <cellStyle name="Вывод 2 5 5 2 2" xfId="14286"/>
    <cellStyle name="Вывод 2 5 5 2 2 2" xfId="23576"/>
    <cellStyle name="Вывод 2 5 5 2 3" xfId="20520"/>
    <cellStyle name="Вывод 2 5 5 3" xfId="13100"/>
    <cellStyle name="Вывод 2 5 5 3 2" xfId="22390"/>
    <cellStyle name="Вывод 2 5 5 4" xfId="17478"/>
    <cellStyle name="Вывод 2 5 5 5" xfId="8187"/>
    <cellStyle name="Вывод 2 5 6" xfId="8491"/>
    <cellStyle name="Вывод 2 5 6 2" xfId="11534"/>
    <cellStyle name="Вывод 2 5 6 2 2" xfId="14412"/>
    <cellStyle name="Вывод 2 5 6 2 2 2" xfId="23702"/>
    <cellStyle name="Вывод 2 5 6 2 3" xfId="20824"/>
    <cellStyle name="Вывод 2 5 6 3" xfId="13226"/>
    <cellStyle name="Вывод 2 5 6 3 2" xfId="22516"/>
    <cellStyle name="Вывод 2 5 6 4" xfId="17782"/>
    <cellStyle name="Вывод 2 5 7" xfId="8793"/>
    <cellStyle name="Вывод 2 5 7 2" xfId="11836"/>
    <cellStyle name="Вывод 2 5 7 2 2" xfId="14536"/>
    <cellStyle name="Вывод 2 5 7 2 2 2" xfId="23826"/>
    <cellStyle name="Вывод 2 5 7 2 3" xfId="21126"/>
    <cellStyle name="Вывод 2 5 7 3" xfId="13350"/>
    <cellStyle name="Вывод 2 5 7 3 2" xfId="22640"/>
    <cellStyle name="Вывод 2 5 7 4" xfId="18084"/>
    <cellStyle name="Вывод 2 5 8" xfId="9061"/>
    <cellStyle name="Вывод 2 5 8 2" xfId="12104"/>
    <cellStyle name="Вывод 2 5 8 2 2" xfId="14646"/>
    <cellStyle name="Вывод 2 5 8 2 2 2" xfId="23936"/>
    <cellStyle name="Вывод 2 5 8 2 3" xfId="21394"/>
    <cellStyle name="Вывод 2 5 8 3" xfId="13460"/>
    <cellStyle name="Вывод 2 5 8 3 2" xfId="22750"/>
    <cellStyle name="Вывод 2 5 8 4" xfId="18352"/>
    <cellStyle name="Вывод 2 5 9" xfId="9440"/>
    <cellStyle name="Вывод 2 5 9 2" xfId="12362"/>
    <cellStyle name="Вывод 2 5 9 2 2" xfId="14740"/>
    <cellStyle name="Вывод 2 5 9 2 2 2" xfId="24030"/>
    <cellStyle name="Вывод 2 5 9 2 3" xfId="21652"/>
    <cellStyle name="Вывод 2 5 9 3" xfId="18731"/>
    <cellStyle name="Вывод 2 6" xfId="1625"/>
    <cellStyle name="Вывод 2 6 10" xfId="9600"/>
    <cellStyle name="Вывод 2 6 10 2" xfId="13603"/>
    <cellStyle name="Вывод 2 6 10 2 2" xfId="22893"/>
    <cellStyle name="Вывод 2 6 10 3" xfId="18891"/>
    <cellStyle name="Вывод 2 6 11" xfId="15109"/>
    <cellStyle name="Вывод 2 6 11 2" xfId="24399"/>
    <cellStyle name="Вывод 2 6 12" xfId="15412"/>
    <cellStyle name="Вывод 2 6 12 2" xfId="24702"/>
    <cellStyle name="Вывод 2 6 13" xfId="15791"/>
    <cellStyle name="Вывод 2 6 14" xfId="6501"/>
    <cellStyle name="Вывод 2 6 2" xfId="2261"/>
    <cellStyle name="Вывод 2 6 2 2" xfId="4465"/>
    <cellStyle name="Вывод 2 6 2 2 2" xfId="13890"/>
    <cellStyle name="Вывод 2 6 2 2 2 2" xfId="23180"/>
    <cellStyle name="Вывод 2 6 2 2 3" xfId="19542"/>
    <cellStyle name="Вывод 2 6 2 2 4" xfId="10252"/>
    <cellStyle name="Вывод 2 6 2 3" xfId="5229"/>
    <cellStyle name="Вывод 2 6 2 3 2" xfId="21994"/>
    <cellStyle name="Вывод 2 6 2 3 3" xfId="12704"/>
    <cellStyle name="Вывод 2 6 2 4" xfId="5976"/>
    <cellStyle name="Вывод 2 6 2 4 2" xfId="16500"/>
    <cellStyle name="Вывод 2 6 2 5" xfId="3187"/>
    <cellStyle name="Вывод 2 6 2 5 2" xfId="25237"/>
    <cellStyle name="Вывод 2 6 2 6" xfId="7209"/>
    <cellStyle name="Вывод 2 6 3" xfId="3931"/>
    <cellStyle name="Вывод 2 6 3 2" xfId="10563"/>
    <cellStyle name="Вывод 2 6 3 2 2" xfId="14016"/>
    <cellStyle name="Вывод 2 6 3 2 2 2" xfId="23306"/>
    <cellStyle name="Вывод 2 6 3 2 3" xfId="19853"/>
    <cellStyle name="Вывод 2 6 3 3" xfId="12830"/>
    <cellStyle name="Вывод 2 6 3 3 2" xfId="22120"/>
    <cellStyle name="Вывод 2 6 3 4" xfId="16811"/>
    <cellStyle name="Вывод 2 6 3 5" xfId="7520"/>
    <cellStyle name="Вывод 2 6 4" xfId="4738"/>
    <cellStyle name="Вывод 2 6 4 2" xfId="10871"/>
    <cellStyle name="Вывод 2 6 4 2 2" xfId="14144"/>
    <cellStyle name="Вывод 2 6 4 2 2 2" xfId="23434"/>
    <cellStyle name="Вывод 2 6 4 2 3" xfId="20161"/>
    <cellStyle name="Вывод 2 6 4 3" xfId="12958"/>
    <cellStyle name="Вывод 2 6 4 3 2" xfId="22248"/>
    <cellStyle name="Вывод 2 6 4 4" xfId="17119"/>
    <cellStyle name="Вывод 2 6 4 5" xfId="7828"/>
    <cellStyle name="Вывод 2 6 5" xfId="5484"/>
    <cellStyle name="Вывод 2 6 5 2" xfId="11176"/>
    <cellStyle name="Вывод 2 6 5 2 2" xfId="14270"/>
    <cellStyle name="Вывод 2 6 5 2 2 2" xfId="23560"/>
    <cellStyle name="Вывод 2 6 5 2 3" xfId="20466"/>
    <cellStyle name="Вывод 2 6 5 3" xfId="13084"/>
    <cellStyle name="Вывод 2 6 5 3 2" xfId="22374"/>
    <cellStyle name="Вывод 2 6 5 4" xfId="17424"/>
    <cellStyle name="Вывод 2 6 5 5" xfId="8133"/>
    <cellStyle name="Вывод 2 6 6" xfId="2695"/>
    <cellStyle name="Вывод 2 6 6 2" xfId="11480"/>
    <cellStyle name="Вывод 2 6 6 2 2" xfId="14396"/>
    <cellStyle name="Вывод 2 6 6 2 2 2" xfId="23686"/>
    <cellStyle name="Вывод 2 6 6 2 3" xfId="20770"/>
    <cellStyle name="Вывод 2 6 6 3" xfId="13210"/>
    <cellStyle name="Вывод 2 6 6 3 2" xfId="22500"/>
    <cellStyle name="Вывод 2 6 6 4" xfId="17728"/>
    <cellStyle name="Вывод 2 6 6 5" xfId="8437"/>
    <cellStyle name="Вывод 2 6 7" xfId="8739"/>
    <cellStyle name="Вывод 2 6 7 2" xfId="11782"/>
    <cellStyle name="Вывод 2 6 7 2 2" xfId="14520"/>
    <cellStyle name="Вывод 2 6 7 2 2 2" xfId="23810"/>
    <cellStyle name="Вывод 2 6 7 2 3" xfId="21072"/>
    <cellStyle name="Вывод 2 6 7 3" xfId="13334"/>
    <cellStyle name="Вывод 2 6 7 3 2" xfId="22624"/>
    <cellStyle name="Вывод 2 6 7 4" xfId="18030"/>
    <cellStyle name="Вывод 2 6 8" xfId="9007"/>
    <cellStyle name="Вывод 2 6 8 2" xfId="12050"/>
    <cellStyle name="Вывод 2 6 8 2 2" xfId="14630"/>
    <cellStyle name="Вывод 2 6 8 2 2 2" xfId="23920"/>
    <cellStyle name="Вывод 2 6 8 2 3" xfId="21340"/>
    <cellStyle name="Вывод 2 6 8 3" xfId="13444"/>
    <cellStyle name="Вывод 2 6 8 3 2" xfId="22734"/>
    <cellStyle name="Вывод 2 6 8 4" xfId="18298"/>
    <cellStyle name="Вывод 2 6 9" xfId="9386"/>
    <cellStyle name="Вывод 2 6 9 2" xfId="12338"/>
    <cellStyle name="Вывод 2 6 9 2 2" xfId="14724"/>
    <cellStyle name="Вывод 2 6 9 2 2 2" xfId="24014"/>
    <cellStyle name="Вывод 2 6 9 2 3" xfId="21628"/>
    <cellStyle name="Вывод 2 6 9 3" xfId="18677"/>
    <cellStyle name="Вывод 2 7" xfId="1845"/>
    <cellStyle name="Вывод 2 7 2" xfId="2406"/>
    <cellStyle name="Вывод 2 7 2 2" xfId="4610"/>
    <cellStyle name="Вывод 2 7 2 2 2" xfId="23013"/>
    <cellStyle name="Вывод 2 7 2 2 3" xfId="13723"/>
    <cellStyle name="Вывод 2 7 2 3" xfId="5374"/>
    <cellStyle name="Вывод 2 7 2 3 2" xfId="19149"/>
    <cellStyle name="Вывод 2 7 2 4" xfId="6121"/>
    <cellStyle name="Вывод 2 7 2 4 2" xfId="26019"/>
    <cellStyle name="Вывод 2 7 2 5" xfId="3332"/>
    <cellStyle name="Вывод 2 7 2 5 2" xfId="25382"/>
    <cellStyle name="Вывод 2 7 2 6" xfId="9859"/>
    <cellStyle name="Вывод 2 7 3" xfId="4091"/>
    <cellStyle name="Вывод 2 7 3 2" xfId="21827"/>
    <cellStyle name="Вывод 2 7 3 3" xfId="12537"/>
    <cellStyle name="Вывод 2 7 4" xfId="4882"/>
    <cellStyle name="Вывод 2 7 4 2" xfId="16107"/>
    <cellStyle name="Вывод 2 7 5" xfId="5629"/>
    <cellStyle name="Вывод 2 7 5 2" xfId="25682"/>
    <cellStyle name="Вывод 2 7 6" xfId="2840"/>
    <cellStyle name="Вывод 2 7 6 2" xfId="24890"/>
    <cellStyle name="Вывод 2 7 7" xfId="6826"/>
    <cellStyle name="Вывод 2 8" xfId="1993"/>
    <cellStyle name="Вывод 2 8 2" xfId="4197"/>
    <cellStyle name="Вывод 2 8 2 2" xfId="13703"/>
    <cellStyle name="Вывод 2 8 2 2 2" xfId="22993"/>
    <cellStyle name="Вывод 2 8 2 3" xfId="19096"/>
    <cellStyle name="Вывод 2 8 2 4" xfId="9806"/>
    <cellStyle name="Вывод 2 8 3" xfId="4961"/>
    <cellStyle name="Вывод 2 8 3 2" xfId="21807"/>
    <cellStyle name="Вывод 2 8 3 3" xfId="12517"/>
    <cellStyle name="Вывод 2 8 4" xfId="5708"/>
    <cellStyle name="Вывод 2 8 4 2" xfId="16054"/>
    <cellStyle name="Вывод 2 8 5" xfId="2919"/>
    <cellStyle name="Вывод 2 8 5 2" xfId="24969"/>
    <cellStyle name="Вывод 2 8 6" xfId="6773"/>
    <cellStyle name="Вывод 2 9" xfId="3546"/>
    <cellStyle name="Вывод 2 9 2" xfId="9661"/>
    <cellStyle name="Вывод 2 9 2 2" xfId="13646"/>
    <cellStyle name="Вывод 2 9 2 2 2" xfId="22936"/>
    <cellStyle name="Вывод 2 9 2 3" xfId="18951"/>
    <cellStyle name="Вывод 2 9 3" xfId="12460"/>
    <cellStyle name="Вывод 2 9 3 2" xfId="21750"/>
    <cellStyle name="Вывод 2 9 4" xfId="15909"/>
    <cellStyle name="Вывод 2 9 5" xfId="6628"/>
    <cellStyle name="Вывод 3" xfId="748"/>
    <cellStyle name="Вывод 3 10" xfId="6656"/>
    <cellStyle name="Вывод 3 10 2" xfId="9689"/>
    <cellStyle name="Вывод 3 10 2 2" xfId="13654"/>
    <cellStyle name="Вывод 3 10 2 2 2" xfId="22944"/>
    <cellStyle name="Вывод 3 10 2 3" xfId="18979"/>
    <cellStyle name="Вывод 3 10 3" xfId="12468"/>
    <cellStyle name="Вывод 3 10 3 2" xfId="21758"/>
    <cellStyle name="Вывод 3 10 4" xfId="15937"/>
    <cellStyle name="Вывод 3 11" xfId="9147"/>
    <cellStyle name="Вывод 3 11 2" xfId="12190"/>
    <cellStyle name="Вывод 3 11 2 2" xfId="14679"/>
    <cellStyle name="Вывод 3 11 2 2 2" xfId="23969"/>
    <cellStyle name="Вывод 3 11 2 3" xfId="21480"/>
    <cellStyle name="Вывод 3 11 3" xfId="13493"/>
    <cellStyle name="Вывод 3 11 3 2" xfId="22783"/>
    <cellStyle name="Вывод 3 11 4" xfId="18438"/>
    <cellStyle name="Вывод 3 12" xfId="14862"/>
    <cellStyle name="Вывод 3 12 2" xfId="24152"/>
    <cellStyle name="Вывод 3 13" xfId="14819"/>
    <cellStyle name="Вывод 3 13 2" xfId="24109"/>
    <cellStyle name="Вывод 3 14" xfId="15552"/>
    <cellStyle name="Вывод 3 15" xfId="6240"/>
    <cellStyle name="Вывод 3 2" xfId="1442"/>
    <cellStyle name="Вывод 3 2 10" xfId="12433"/>
    <cellStyle name="Вывод 3 2 10 2" xfId="21723"/>
    <cellStyle name="Вывод 3 2 11" xfId="14997"/>
    <cellStyle name="Вывод 3 2 11 2" xfId="24287"/>
    <cellStyle name="Вывод 3 2 12" xfId="15301"/>
    <cellStyle name="Вывод 3 2 12 2" xfId="24591"/>
    <cellStyle name="Вывод 3 2 13" xfId="15679"/>
    <cellStyle name="Вывод 3 2 14" xfId="6370"/>
    <cellStyle name="Вывод 3 2 2" xfId="2152"/>
    <cellStyle name="Вывод 3 2 2 2" xfId="4356"/>
    <cellStyle name="Вывод 3 2 2 2 2" xfId="13843"/>
    <cellStyle name="Вывод 3 2 2 2 2 2" xfId="23133"/>
    <cellStyle name="Вывод 3 2 2 2 3" xfId="19426"/>
    <cellStyle name="Вывод 3 2 2 2 4" xfId="10136"/>
    <cellStyle name="Вывод 3 2 2 3" xfId="5120"/>
    <cellStyle name="Вывод 3 2 2 3 2" xfId="21947"/>
    <cellStyle name="Вывод 3 2 2 3 3" xfId="12657"/>
    <cellStyle name="Вывод 3 2 2 4" xfId="5867"/>
    <cellStyle name="Вывод 3 2 2 4 2" xfId="16384"/>
    <cellStyle name="Вывод 3 2 2 5" xfId="3078"/>
    <cellStyle name="Вывод 3 2 2 5 2" xfId="25128"/>
    <cellStyle name="Вывод 3 2 2 6" xfId="7096"/>
    <cellStyle name="Вывод 3 2 3" xfId="3794"/>
    <cellStyle name="Вывод 3 2 3 2" xfId="10452"/>
    <cellStyle name="Вывод 3 2 3 2 2" xfId="13971"/>
    <cellStyle name="Вывод 3 2 3 2 2 2" xfId="23261"/>
    <cellStyle name="Вывод 3 2 3 2 3" xfId="19742"/>
    <cellStyle name="Вывод 3 2 3 3" xfId="12785"/>
    <cellStyle name="Вывод 3 2 3 3 2" xfId="22075"/>
    <cellStyle name="Вывод 3 2 3 4" xfId="16700"/>
    <cellStyle name="Вывод 3 2 3 5" xfId="7409"/>
    <cellStyle name="Вывод 3 2 4" xfId="3415"/>
    <cellStyle name="Вывод 3 2 4 2" xfId="10758"/>
    <cellStyle name="Вывод 3 2 4 2 2" xfId="14097"/>
    <cellStyle name="Вывод 3 2 4 2 2 2" xfId="23387"/>
    <cellStyle name="Вывод 3 2 4 2 3" xfId="20048"/>
    <cellStyle name="Вывод 3 2 4 3" xfId="12911"/>
    <cellStyle name="Вывод 3 2 4 3 2" xfId="22201"/>
    <cellStyle name="Вывод 3 2 4 4" xfId="17006"/>
    <cellStyle name="Вывод 3 2 4 5" xfId="7715"/>
    <cellStyle name="Вывод 3 2 5" xfId="4159"/>
    <cellStyle name="Вывод 3 2 5 2" xfId="11065"/>
    <cellStyle name="Вывод 3 2 5 2 2" xfId="14225"/>
    <cellStyle name="Вывод 3 2 5 2 2 2" xfId="23515"/>
    <cellStyle name="Вывод 3 2 5 2 3" xfId="20355"/>
    <cellStyle name="Вывод 3 2 5 3" xfId="13039"/>
    <cellStyle name="Вывод 3 2 5 3 2" xfId="22329"/>
    <cellStyle name="Вывод 3 2 5 4" xfId="17313"/>
    <cellStyle name="Вывод 3 2 5 5" xfId="8022"/>
    <cellStyle name="Вывод 3 2 6" xfId="2586"/>
    <cellStyle name="Вывод 3 2 6 2" xfId="11368"/>
    <cellStyle name="Вывод 3 2 6 2 2" xfId="14350"/>
    <cellStyle name="Вывод 3 2 6 2 2 2" xfId="23640"/>
    <cellStyle name="Вывод 3 2 6 2 3" xfId="20658"/>
    <cellStyle name="Вывод 3 2 6 3" xfId="13164"/>
    <cellStyle name="Вывод 3 2 6 3 2" xfId="22454"/>
    <cellStyle name="Вывод 3 2 6 4" xfId="17616"/>
    <cellStyle name="Вывод 3 2 6 5" xfId="8325"/>
    <cellStyle name="Вывод 3 2 7" xfId="8628"/>
    <cellStyle name="Вывод 3 2 7 2" xfId="11671"/>
    <cellStyle name="Вывод 3 2 7 2 2" xfId="14475"/>
    <cellStyle name="Вывод 3 2 7 2 2 2" xfId="23765"/>
    <cellStyle name="Вывод 3 2 7 2 3" xfId="20961"/>
    <cellStyle name="Вывод 3 2 7 3" xfId="13289"/>
    <cellStyle name="Вывод 3 2 7 3 2" xfId="22579"/>
    <cellStyle name="Вывод 3 2 7 4" xfId="17919"/>
    <cellStyle name="Вывод 3 2 8" xfId="8896"/>
    <cellStyle name="Вывод 3 2 8 2" xfId="11939"/>
    <cellStyle name="Вывод 3 2 8 2 2" xfId="14585"/>
    <cellStyle name="Вывод 3 2 8 2 2 2" xfId="23875"/>
    <cellStyle name="Вывод 3 2 8 2 3" xfId="21229"/>
    <cellStyle name="Вывод 3 2 8 3" xfId="13399"/>
    <cellStyle name="Вывод 3 2 8 3 2" xfId="22689"/>
    <cellStyle name="Вывод 3 2 8 4" xfId="18187"/>
    <cellStyle name="Вывод 3 2 9" xfId="9274"/>
    <cellStyle name="Вывод 3 2 9 2" xfId="13554"/>
    <cellStyle name="Вывод 3 2 9 2 2" xfId="22844"/>
    <cellStyle name="Вывод 3 2 9 3" xfId="18565"/>
    <cellStyle name="Вывод 3 3" xfId="1386"/>
    <cellStyle name="Вывод 3 3 10" xfId="12413"/>
    <cellStyle name="Вывод 3 3 10 2" xfId="21703"/>
    <cellStyle name="Вывод 3 3 11" xfId="14958"/>
    <cellStyle name="Вывод 3 3 11 2" xfId="24248"/>
    <cellStyle name="Вывод 3 3 12" xfId="15262"/>
    <cellStyle name="Вывод 3 3 12 2" xfId="24552"/>
    <cellStyle name="Вывод 3 3 13" xfId="15640"/>
    <cellStyle name="Вывод 3 3 14" xfId="6331"/>
    <cellStyle name="Вывод 3 3 2" xfId="2096"/>
    <cellStyle name="Вывод 3 3 2 2" xfId="4300"/>
    <cellStyle name="Вывод 3 3 2 2 2" xfId="13823"/>
    <cellStyle name="Вывод 3 3 2 2 2 2" xfId="23113"/>
    <cellStyle name="Вывод 3 3 2 2 3" xfId="19387"/>
    <cellStyle name="Вывод 3 3 2 2 4" xfId="10097"/>
    <cellStyle name="Вывод 3 3 2 3" xfId="5064"/>
    <cellStyle name="Вывод 3 3 2 3 2" xfId="21927"/>
    <cellStyle name="Вывод 3 3 2 3 3" xfId="12637"/>
    <cellStyle name="Вывод 3 3 2 4" xfId="5811"/>
    <cellStyle name="Вывод 3 3 2 4 2" xfId="16345"/>
    <cellStyle name="Вывод 3 3 2 5" xfId="3022"/>
    <cellStyle name="Вывод 3 3 2 5 2" xfId="25072"/>
    <cellStyle name="Вывод 3 3 2 6" xfId="7061"/>
    <cellStyle name="Вывод 3 3 3" xfId="3738"/>
    <cellStyle name="Вывод 3 3 3 2" xfId="10413"/>
    <cellStyle name="Вывод 3 3 3 2 2" xfId="13951"/>
    <cellStyle name="Вывод 3 3 3 2 2 2" xfId="23241"/>
    <cellStyle name="Вывод 3 3 3 2 3" xfId="19703"/>
    <cellStyle name="Вывод 3 3 3 3" xfId="12765"/>
    <cellStyle name="Вывод 3 3 3 3 2" xfId="22055"/>
    <cellStyle name="Вывод 3 3 3 4" xfId="16661"/>
    <cellStyle name="Вывод 3 3 3 5" xfId="7370"/>
    <cellStyle name="Вывод 3 3 4" xfId="3457"/>
    <cellStyle name="Вывод 3 3 4 2" xfId="10719"/>
    <cellStyle name="Вывод 3 3 4 2 2" xfId="14077"/>
    <cellStyle name="Вывод 3 3 4 2 2 2" xfId="23367"/>
    <cellStyle name="Вывод 3 3 4 2 3" xfId="20009"/>
    <cellStyle name="Вывод 3 3 4 3" xfId="12891"/>
    <cellStyle name="Вывод 3 3 4 3 2" xfId="22181"/>
    <cellStyle name="Вывод 3 3 4 4" xfId="16967"/>
    <cellStyle name="Вывод 3 3 4 5" xfId="7676"/>
    <cellStyle name="Вывод 3 3 5" xfId="3618"/>
    <cellStyle name="Вывод 3 3 5 2" xfId="11026"/>
    <cellStyle name="Вывод 3 3 5 2 2" xfId="14205"/>
    <cellStyle name="Вывод 3 3 5 2 2 2" xfId="23495"/>
    <cellStyle name="Вывод 3 3 5 2 3" xfId="20316"/>
    <cellStyle name="Вывод 3 3 5 3" xfId="13019"/>
    <cellStyle name="Вывод 3 3 5 3 2" xfId="22309"/>
    <cellStyle name="Вывод 3 3 5 4" xfId="17274"/>
    <cellStyle name="Вывод 3 3 5 5" xfId="7983"/>
    <cellStyle name="Вывод 3 3 6" xfId="2530"/>
    <cellStyle name="Вывод 3 3 6 2" xfId="11329"/>
    <cellStyle name="Вывод 3 3 6 2 2" xfId="14330"/>
    <cellStyle name="Вывод 3 3 6 2 2 2" xfId="23620"/>
    <cellStyle name="Вывод 3 3 6 2 3" xfId="20619"/>
    <cellStyle name="Вывод 3 3 6 3" xfId="13144"/>
    <cellStyle name="Вывод 3 3 6 3 2" xfId="22434"/>
    <cellStyle name="Вывод 3 3 6 4" xfId="17577"/>
    <cellStyle name="Вывод 3 3 6 5" xfId="8286"/>
    <cellStyle name="Вывод 3 3 7" xfId="8589"/>
    <cellStyle name="Вывод 3 3 7 2" xfId="11632"/>
    <cellStyle name="Вывод 3 3 7 2 2" xfId="14455"/>
    <cellStyle name="Вывод 3 3 7 2 2 2" xfId="23745"/>
    <cellStyle name="Вывод 3 3 7 2 3" xfId="20922"/>
    <cellStyle name="Вывод 3 3 7 3" xfId="13269"/>
    <cellStyle name="Вывод 3 3 7 3 2" xfId="22559"/>
    <cellStyle name="Вывод 3 3 7 4" xfId="17880"/>
    <cellStyle name="Вывод 3 3 8" xfId="8857"/>
    <cellStyle name="Вывод 3 3 8 2" xfId="11900"/>
    <cellStyle name="Вывод 3 3 8 2 2" xfId="14565"/>
    <cellStyle name="Вывод 3 3 8 2 2 2" xfId="23855"/>
    <cellStyle name="Вывод 3 3 8 2 3" xfId="21190"/>
    <cellStyle name="Вывод 3 3 8 3" xfId="13379"/>
    <cellStyle name="Вывод 3 3 8 3 2" xfId="22669"/>
    <cellStyle name="Вывод 3 3 8 4" xfId="18148"/>
    <cellStyle name="Вывод 3 3 9" xfId="9235"/>
    <cellStyle name="Вывод 3 3 9 2" xfId="13534"/>
    <cellStyle name="Вывод 3 3 9 2 2" xfId="22824"/>
    <cellStyle name="Вывод 3 3 9 3" xfId="18526"/>
    <cellStyle name="Вывод 3 4" xfId="1683"/>
    <cellStyle name="Вывод 3 4 10" xfId="9626"/>
    <cellStyle name="Вывод 3 4 10 2" xfId="13621"/>
    <cellStyle name="Вывод 3 4 10 2 2" xfId="22911"/>
    <cellStyle name="Вывод 3 4 10 3" xfId="18917"/>
    <cellStyle name="Вывод 3 4 11" xfId="15165"/>
    <cellStyle name="Вывод 3 4 11 2" xfId="24455"/>
    <cellStyle name="Вывод 3 4 12" xfId="15468"/>
    <cellStyle name="Вывод 3 4 12 2" xfId="24758"/>
    <cellStyle name="Вывод 3 4 13" xfId="15847"/>
    <cellStyle name="Вывод 3 4 14" xfId="6557"/>
    <cellStyle name="Вывод 3 4 2" xfId="2319"/>
    <cellStyle name="Вывод 3 4 2 2" xfId="4523"/>
    <cellStyle name="Вывод 3 4 2 2 2" xfId="13908"/>
    <cellStyle name="Вывод 3 4 2 2 2 2" xfId="23198"/>
    <cellStyle name="Вывод 3 4 2 2 3" xfId="19598"/>
    <cellStyle name="Вывод 3 4 2 2 4" xfId="10308"/>
    <cellStyle name="Вывод 3 4 2 3" xfId="5287"/>
    <cellStyle name="Вывод 3 4 2 3 2" xfId="22012"/>
    <cellStyle name="Вывод 3 4 2 3 3" xfId="12722"/>
    <cellStyle name="Вывод 3 4 2 4" xfId="6034"/>
    <cellStyle name="Вывод 3 4 2 4 2" xfId="16556"/>
    <cellStyle name="Вывод 3 4 2 5" xfId="3245"/>
    <cellStyle name="Вывод 3 4 2 5 2" xfId="25295"/>
    <cellStyle name="Вывод 3 4 2 6" xfId="7265"/>
    <cellStyle name="Вывод 3 4 3" xfId="4796"/>
    <cellStyle name="Вывод 3 4 3 2" xfId="10619"/>
    <cellStyle name="Вывод 3 4 3 2 2" xfId="14034"/>
    <cellStyle name="Вывод 3 4 3 2 2 2" xfId="23324"/>
    <cellStyle name="Вывод 3 4 3 2 3" xfId="19909"/>
    <cellStyle name="Вывод 3 4 3 3" xfId="12848"/>
    <cellStyle name="Вывод 3 4 3 3 2" xfId="22138"/>
    <cellStyle name="Вывод 3 4 3 4" xfId="16867"/>
    <cellStyle name="Вывод 3 4 3 5" xfId="7576"/>
    <cellStyle name="Вывод 3 4 4" xfId="5542"/>
    <cellStyle name="Вывод 3 4 4 2" xfId="10927"/>
    <cellStyle name="Вывод 3 4 4 2 2" xfId="14162"/>
    <cellStyle name="Вывод 3 4 4 2 2 2" xfId="23452"/>
    <cellStyle name="Вывод 3 4 4 2 3" xfId="20217"/>
    <cellStyle name="Вывод 3 4 4 3" xfId="12976"/>
    <cellStyle name="Вывод 3 4 4 3 2" xfId="22266"/>
    <cellStyle name="Вывод 3 4 4 4" xfId="17175"/>
    <cellStyle name="Вывод 3 4 4 5" xfId="7884"/>
    <cellStyle name="Вывод 3 4 5" xfId="2753"/>
    <cellStyle name="Вывод 3 4 5 2" xfId="11232"/>
    <cellStyle name="Вывод 3 4 5 2 2" xfId="14288"/>
    <cellStyle name="Вывод 3 4 5 2 2 2" xfId="23578"/>
    <cellStyle name="Вывод 3 4 5 2 3" xfId="20522"/>
    <cellStyle name="Вывод 3 4 5 3" xfId="13102"/>
    <cellStyle name="Вывод 3 4 5 3 2" xfId="22392"/>
    <cellStyle name="Вывод 3 4 5 4" xfId="17480"/>
    <cellStyle name="Вывод 3 4 5 5" xfId="8189"/>
    <cellStyle name="Вывод 3 4 6" xfId="8493"/>
    <cellStyle name="Вывод 3 4 6 2" xfId="11536"/>
    <cellStyle name="Вывод 3 4 6 2 2" xfId="14414"/>
    <cellStyle name="Вывод 3 4 6 2 2 2" xfId="23704"/>
    <cellStyle name="Вывод 3 4 6 2 3" xfId="20826"/>
    <cellStyle name="Вывод 3 4 6 3" xfId="13228"/>
    <cellStyle name="Вывод 3 4 6 3 2" xfId="22518"/>
    <cellStyle name="Вывод 3 4 6 4" xfId="17784"/>
    <cellStyle name="Вывод 3 4 7" xfId="8795"/>
    <cellStyle name="Вывод 3 4 7 2" xfId="11838"/>
    <cellStyle name="Вывод 3 4 7 2 2" xfId="14538"/>
    <cellStyle name="Вывод 3 4 7 2 2 2" xfId="23828"/>
    <cellStyle name="Вывод 3 4 7 2 3" xfId="21128"/>
    <cellStyle name="Вывод 3 4 7 3" xfId="13352"/>
    <cellStyle name="Вывод 3 4 7 3 2" xfId="22642"/>
    <cellStyle name="Вывод 3 4 7 4" xfId="18086"/>
    <cellStyle name="Вывод 3 4 8" xfId="9063"/>
    <cellStyle name="Вывод 3 4 8 2" xfId="12106"/>
    <cellStyle name="Вывод 3 4 8 2 2" xfId="14648"/>
    <cellStyle name="Вывод 3 4 8 2 2 2" xfId="23938"/>
    <cellStyle name="Вывод 3 4 8 2 3" xfId="21396"/>
    <cellStyle name="Вывод 3 4 8 3" xfId="13462"/>
    <cellStyle name="Вывод 3 4 8 3 2" xfId="22752"/>
    <cellStyle name="Вывод 3 4 8 4" xfId="18354"/>
    <cellStyle name="Вывод 3 4 9" xfId="9442"/>
    <cellStyle name="Вывод 3 4 9 2" xfId="12364"/>
    <cellStyle name="Вывод 3 4 9 2 2" xfId="14742"/>
    <cellStyle name="Вывод 3 4 9 2 2 2" xfId="24032"/>
    <cellStyle name="Вывод 3 4 9 2 3" xfId="21654"/>
    <cellStyle name="Вывод 3 4 9 3" xfId="18733"/>
    <cellStyle name="Вывод 3 5" xfId="1623"/>
    <cellStyle name="Вывод 3 5 10" xfId="9596"/>
    <cellStyle name="Вывод 3 5 10 2" xfId="13601"/>
    <cellStyle name="Вывод 3 5 10 2 2" xfId="22891"/>
    <cellStyle name="Вывод 3 5 10 3" xfId="18887"/>
    <cellStyle name="Вывод 3 5 11" xfId="15105"/>
    <cellStyle name="Вывод 3 5 11 2" xfId="24395"/>
    <cellStyle name="Вывод 3 5 12" xfId="15408"/>
    <cellStyle name="Вывод 3 5 12 2" xfId="24698"/>
    <cellStyle name="Вывод 3 5 13" xfId="15787"/>
    <cellStyle name="Вывод 3 5 14" xfId="6497"/>
    <cellStyle name="Вывод 3 5 2" xfId="2259"/>
    <cellStyle name="Вывод 3 5 2 2" xfId="4463"/>
    <cellStyle name="Вывод 3 5 2 2 2" xfId="13888"/>
    <cellStyle name="Вывод 3 5 2 2 2 2" xfId="23178"/>
    <cellStyle name="Вывод 3 5 2 2 3" xfId="19538"/>
    <cellStyle name="Вывод 3 5 2 2 4" xfId="10248"/>
    <cellStyle name="Вывод 3 5 2 3" xfId="5227"/>
    <cellStyle name="Вывод 3 5 2 3 2" xfId="21992"/>
    <cellStyle name="Вывод 3 5 2 3 3" xfId="12702"/>
    <cellStyle name="Вывод 3 5 2 4" xfId="5974"/>
    <cellStyle name="Вывод 3 5 2 4 2" xfId="16496"/>
    <cellStyle name="Вывод 3 5 2 5" xfId="3185"/>
    <cellStyle name="Вывод 3 5 2 5 2" xfId="25235"/>
    <cellStyle name="Вывод 3 5 2 6" xfId="7205"/>
    <cellStyle name="Вывод 3 5 3" xfId="3929"/>
    <cellStyle name="Вывод 3 5 3 2" xfId="10559"/>
    <cellStyle name="Вывод 3 5 3 2 2" xfId="14014"/>
    <cellStyle name="Вывод 3 5 3 2 2 2" xfId="23304"/>
    <cellStyle name="Вывод 3 5 3 2 3" xfId="19849"/>
    <cellStyle name="Вывод 3 5 3 3" xfId="12828"/>
    <cellStyle name="Вывод 3 5 3 3 2" xfId="22118"/>
    <cellStyle name="Вывод 3 5 3 4" xfId="16807"/>
    <cellStyle name="Вывод 3 5 3 5" xfId="7516"/>
    <cellStyle name="Вывод 3 5 4" xfId="4736"/>
    <cellStyle name="Вывод 3 5 4 2" xfId="10867"/>
    <cellStyle name="Вывод 3 5 4 2 2" xfId="14142"/>
    <cellStyle name="Вывод 3 5 4 2 2 2" xfId="23432"/>
    <cellStyle name="Вывод 3 5 4 2 3" xfId="20157"/>
    <cellStyle name="Вывод 3 5 4 3" xfId="12956"/>
    <cellStyle name="Вывод 3 5 4 3 2" xfId="22246"/>
    <cellStyle name="Вывод 3 5 4 4" xfId="17115"/>
    <cellStyle name="Вывод 3 5 4 5" xfId="7824"/>
    <cellStyle name="Вывод 3 5 5" xfId="5482"/>
    <cellStyle name="Вывод 3 5 5 2" xfId="11172"/>
    <cellStyle name="Вывод 3 5 5 2 2" xfId="14268"/>
    <cellStyle name="Вывод 3 5 5 2 2 2" xfId="23558"/>
    <cellStyle name="Вывод 3 5 5 2 3" xfId="20462"/>
    <cellStyle name="Вывод 3 5 5 3" xfId="13082"/>
    <cellStyle name="Вывод 3 5 5 3 2" xfId="22372"/>
    <cellStyle name="Вывод 3 5 5 4" xfId="17420"/>
    <cellStyle name="Вывод 3 5 5 5" xfId="8129"/>
    <cellStyle name="Вывод 3 5 6" xfId="2693"/>
    <cellStyle name="Вывод 3 5 6 2" xfId="11476"/>
    <cellStyle name="Вывод 3 5 6 2 2" xfId="14394"/>
    <cellStyle name="Вывод 3 5 6 2 2 2" xfId="23684"/>
    <cellStyle name="Вывод 3 5 6 2 3" xfId="20766"/>
    <cellStyle name="Вывод 3 5 6 3" xfId="13208"/>
    <cellStyle name="Вывод 3 5 6 3 2" xfId="22498"/>
    <cellStyle name="Вывод 3 5 6 4" xfId="17724"/>
    <cellStyle name="Вывод 3 5 6 5" xfId="8433"/>
    <cellStyle name="Вывод 3 5 7" xfId="8735"/>
    <cellStyle name="Вывод 3 5 7 2" xfId="11778"/>
    <cellStyle name="Вывод 3 5 7 2 2" xfId="14518"/>
    <cellStyle name="Вывод 3 5 7 2 2 2" xfId="23808"/>
    <cellStyle name="Вывод 3 5 7 2 3" xfId="21068"/>
    <cellStyle name="Вывод 3 5 7 3" xfId="13332"/>
    <cellStyle name="Вывод 3 5 7 3 2" xfId="22622"/>
    <cellStyle name="Вывод 3 5 7 4" xfId="18026"/>
    <cellStyle name="Вывод 3 5 8" xfId="9003"/>
    <cellStyle name="Вывод 3 5 8 2" xfId="12046"/>
    <cellStyle name="Вывод 3 5 8 2 2" xfId="14628"/>
    <cellStyle name="Вывод 3 5 8 2 2 2" xfId="23918"/>
    <cellStyle name="Вывод 3 5 8 2 3" xfId="21336"/>
    <cellStyle name="Вывод 3 5 8 3" xfId="13442"/>
    <cellStyle name="Вывод 3 5 8 3 2" xfId="22732"/>
    <cellStyle name="Вывод 3 5 8 4" xfId="18294"/>
    <cellStyle name="Вывод 3 5 9" xfId="9382"/>
    <cellStyle name="Вывод 3 5 9 2" xfId="12334"/>
    <cellStyle name="Вывод 3 5 9 2 2" xfId="14722"/>
    <cellStyle name="Вывод 3 5 9 2 2 2" xfId="24012"/>
    <cellStyle name="Вывод 3 5 9 2 3" xfId="21624"/>
    <cellStyle name="Вывод 3 5 9 3" xfId="18673"/>
    <cellStyle name="Вывод 3 6" xfId="1847"/>
    <cellStyle name="Вывод 3 6 2" xfId="2408"/>
    <cellStyle name="Вывод 3 6 2 2" xfId="4612"/>
    <cellStyle name="Вывод 3 6 2 2 2" xfId="23015"/>
    <cellStyle name="Вывод 3 6 2 2 3" xfId="13725"/>
    <cellStyle name="Вывод 3 6 2 3" xfId="5376"/>
    <cellStyle name="Вывод 3 6 2 3 2" xfId="19151"/>
    <cellStyle name="Вывод 3 6 2 4" xfId="6123"/>
    <cellStyle name="Вывод 3 6 2 4 2" xfId="26021"/>
    <cellStyle name="Вывод 3 6 2 5" xfId="3334"/>
    <cellStyle name="Вывод 3 6 2 5 2" xfId="25384"/>
    <cellStyle name="Вывод 3 6 2 6" xfId="9861"/>
    <cellStyle name="Вывод 3 6 3" xfId="4093"/>
    <cellStyle name="Вывод 3 6 3 2" xfId="21829"/>
    <cellStyle name="Вывод 3 6 3 3" xfId="12539"/>
    <cellStyle name="Вывод 3 6 4" xfId="4884"/>
    <cellStyle name="Вывод 3 6 4 2" xfId="16109"/>
    <cellStyle name="Вывод 3 6 5" xfId="5631"/>
    <cellStyle name="Вывод 3 6 5 2" xfId="25684"/>
    <cellStyle name="Вывод 3 6 6" xfId="2842"/>
    <cellStyle name="Вывод 3 6 6 2" xfId="24892"/>
    <cellStyle name="Вывод 3 6 7" xfId="6828"/>
    <cellStyle name="Вывод 3 7" xfId="1995"/>
    <cellStyle name="Вывод 3 7 2" xfId="4199"/>
    <cellStyle name="Вывод 3 7 2 2" xfId="13701"/>
    <cellStyle name="Вывод 3 7 2 2 2" xfId="22991"/>
    <cellStyle name="Вывод 3 7 2 3" xfId="19094"/>
    <cellStyle name="Вывод 3 7 2 4" xfId="9804"/>
    <cellStyle name="Вывод 3 7 3" xfId="4963"/>
    <cellStyle name="Вывод 3 7 3 2" xfId="21805"/>
    <cellStyle name="Вывод 3 7 3 3" xfId="12515"/>
    <cellStyle name="Вывод 3 7 4" xfId="5710"/>
    <cellStyle name="Вывод 3 7 4 2" xfId="16052"/>
    <cellStyle name="Вывод 3 7 5" xfId="2921"/>
    <cellStyle name="Вывод 3 7 5 2" xfId="24971"/>
    <cellStyle name="Вывод 3 7 6" xfId="6771"/>
    <cellStyle name="Вывод 3 8" xfId="3548"/>
    <cellStyle name="Вывод 3 8 2" xfId="10035"/>
    <cellStyle name="Вывод 3 8 2 2" xfId="13794"/>
    <cellStyle name="Вывод 3 8 2 2 2" xfId="23084"/>
    <cellStyle name="Вывод 3 8 2 3" xfId="19325"/>
    <cellStyle name="Вывод 3 8 3" xfId="12608"/>
    <cellStyle name="Вывод 3 8 3 2" xfId="21898"/>
    <cellStyle name="Вывод 3 8 4" xfId="16283"/>
    <cellStyle name="Вывод 3 8 5" xfId="7002"/>
    <cellStyle name="Вывод 3 9" xfId="6726"/>
    <cellStyle name="Вывод 3 9 2" xfId="9759"/>
    <cellStyle name="Вывод 3 9 2 2" xfId="13685"/>
    <cellStyle name="Вывод 3 9 2 2 2" xfId="22975"/>
    <cellStyle name="Вывод 3 9 2 3" xfId="19049"/>
    <cellStyle name="Вывод 3 9 3" xfId="12499"/>
    <cellStyle name="Вывод 3 9 3 2" xfId="21789"/>
    <cellStyle name="Вывод 3 9 4" xfId="16007"/>
    <cellStyle name="Вывод 4" xfId="749"/>
    <cellStyle name="Вывод 4 10" xfId="6922"/>
    <cellStyle name="Вывод 4 10 2" xfId="9955"/>
    <cellStyle name="Вывод 4 10 2 2" xfId="13767"/>
    <cellStyle name="Вывод 4 10 2 2 2" xfId="23057"/>
    <cellStyle name="Вывод 4 10 2 3" xfId="19245"/>
    <cellStyle name="Вывод 4 10 3" xfId="12581"/>
    <cellStyle name="Вывод 4 10 3 2" xfId="21871"/>
    <cellStyle name="Вывод 4 10 4" xfId="16203"/>
    <cellStyle name="Вывод 4 11" xfId="9148"/>
    <cellStyle name="Вывод 4 11 2" xfId="12191"/>
    <cellStyle name="Вывод 4 11 2 2" xfId="14680"/>
    <cellStyle name="Вывод 4 11 2 2 2" xfId="23970"/>
    <cellStyle name="Вывод 4 11 2 3" xfId="21481"/>
    <cellStyle name="Вывод 4 11 3" xfId="13494"/>
    <cellStyle name="Вывод 4 11 3 2" xfId="22784"/>
    <cellStyle name="Вывод 4 11 4" xfId="18439"/>
    <cellStyle name="Вывод 4 12" xfId="14863"/>
    <cellStyle name="Вывод 4 12 2" xfId="24153"/>
    <cellStyle name="Вывод 4 13" xfId="14818"/>
    <cellStyle name="Вывод 4 13 2" xfId="24108"/>
    <cellStyle name="Вывод 4 14" xfId="15553"/>
    <cellStyle name="Вывод 4 15" xfId="6241"/>
    <cellStyle name="Вывод 4 2" xfId="1443"/>
    <cellStyle name="Вывод 4 2 10" xfId="12434"/>
    <cellStyle name="Вывод 4 2 10 2" xfId="21724"/>
    <cellStyle name="Вывод 4 2 11" xfId="14998"/>
    <cellStyle name="Вывод 4 2 11 2" xfId="24288"/>
    <cellStyle name="Вывод 4 2 12" xfId="15302"/>
    <cellStyle name="Вывод 4 2 12 2" xfId="24592"/>
    <cellStyle name="Вывод 4 2 13" xfId="15680"/>
    <cellStyle name="Вывод 4 2 14" xfId="6371"/>
    <cellStyle name="Вывод 4 2 2" xfId="2153"/>
    <cellStyle name="Вывод 4 2 2 2" xfId="4357"/>
    <cellStyle name="Вывод 4 2 2 2 2" xfId="13844"/>
    <cellStyle name="Вывод 4 2 2 2 2 2" xfId="23134"/>
    <cellStyle name="Вывод 4 2 2 2 3" xfId="19427"/>
    <cellStyle name="Вывод 4 2 2 2 4" xfId="10137"/>
    <cellStyle name="Вывод 4 2 2 3" xfId="5121"/>
    <cellStyle name="Вывод 4 2 2 3 2" xfId="21948"/>
    <cellStyle name="Вывод 4 2 2 3 3" xfId="12658"/>
    <cellStyle name="Вывод 4 2 2 4" xfId="5868"/>
    <cellStyle name="Вывод 4 2 2 4 2" xfId="16385"/>
    <cellStyle name="Вывод 4 2 2 5" xfId="3079"/>
    <cellStyle name="Вывод 4 2 2 5 2" xfId="25129"/>
    <cellStyle name="Вывод 4 2 2 6" xfId="7097"/>
    <cellStyle name="Вывод 4 2 3" xfId="3795"/>
    <cellStyle name="Вывод 4 2 3 2" xfId="10453"/>
    <cellStyle name="Вывод 4 2 3 2 2" xfId="13972"/>
    <cellStyle name="Вывод 4 2 3 2 2 2" xfId="23262"/>
    <cellStyle name="Вывод 4 2 3 2 3" xfId="19743"/>
    <cellStyle name="Вывод 4 2 3 3" xfId="12786"/>
    <cellStyle name="Вывод 4 2 3 3 2" xfId="22076"/>
    <cellStyle name="Вывод 4 2 3 4" xfId="16701"/>
    <cellStyle name="Вывод 4 2 3 5" xfId="7410"/>
    <cellStyle name="Вывод 4 2 4" xfId="3414"/>
    <cellStyle name="Вывод 4 2 4 2" xfId="10759"/>
    <cellStyle name="Вывод 4 2 4 2 2" xfId="14098"/>
    <cellStyle name="Вывод 4 2 4 2 2 2" xfId="23388"/>
    <cellStyle name="Вывод 4 2 4 2 3" xfId="20049"/>
    <cellStyle name="Вывод 4 2 4 3" xfId="12912"/>
    <cellStyle name="Вывод 4 2 4 3 2" xfId="22202"/>
    <cellStyle name="Вывод 4 2 4 4" xfId="17007"/>
    <cellStyle name="Вывод 4 2 4 5" xfId="7716"/>
    <cellStyle name="Вывод 4 2 5" xfId="3652"/>
    <cellStyle name="Вывод 4 2 5 2" xfId="11066"/>
    <cellStyle name="Вывод 4 2 5 2 2" xfId="14226"/>
    <cellStyle name="Вывод 4 2 5 2 2 2" xfId="23516"/>
    <cellStyle name="Вывод 4 2 5 2 3" xfId="20356"/>
    <cellStyle name="Вывод 4 2 5 3" xfId="13040"/>
    <cellStyle name="Вывод 4 2 5 3 2" xfId="22330"/>
    <cellStyle name="Вывод 4 2 5 4" xfId="17314"/>
    <cellStyle name="Вывод 4 2 5 5" xfId="8023"/>
    <cellStyle name="Вывод 4 2 6" xfId="2587"/>
    <cellStyle name="Вывод 4 2 6 2" xfId="11369"/>
    <cellStyle name="Вывод 4 2 6 2 2" xfId="14351"/>
    <cellStyle name="Вывод 4 2 6 2 2 2" xfId="23641"/>
    <cellStyle name="Вывод 4 2 6 2 3" xfId="20659"/>
    <cellStyle name="Вывод 4 2 6 3" xfId="13165"/>
    <cellStyle name="Вывод 4 2 6 3 2" xfId="22455"/>
    <cellStyle name="Вывод 4 2 6 4" xfId="17617"/>
    <cellStyle name="Вывод 4 2 6 5" xfId="8326"/>
    <cellStyle name="Вывод 4 2 7" xfId="8629"/>
    <cellStyle name="Вывод 4 2 7 2" xfId="11672"/>
    <cellStyle name="Вывод 4 2 7 2 2" xfId="14476"/>
    <cellStyle name="Вывод 4 2 7 2 2 2" xfId="23766"/>
    <cellStyle name="Вывод 4 2 7 2 3" xfId="20962"/>
    <cellStyle name="Вывод 4 2 7 3" xfId="13290"/>
    <cellStyle name="Вывод 4 2 7 3 2" xfId="22580"/>
    <cellStyle name="Вывод 4 2 7 4" xfId="17920"/>
    <cellStyle name="Вывод 4 2 8" xfId="8897"/>
    <cellStyle name="Вывод 4 2 8 2" xfId="11940"/>
    <cellStyle name="Вывод 4 2 8 2 2" xfId="14586"/>
    <cellStyle name="Вывод 4 2 8 2 2 2" xfId="23876"/>
    <cellStyle name="Вывод 4 2 8 2 3" xfId="21230"/>
    <cellStyle name="Вывод 4 2 8 3" xfId="13400"/>
    <cellStyle name="Вывод 4 2 8 3 2" xfId="22690"/>
    <cellStyle name="Вывод 4 2 8 4" xfId="18188"/>
    <cellStyle name="Вывод 4 2 9" xfId="9275"/>
    <cellStyle name="Вывод 4 2 9 2" xfId="13555"/>
    <cellStyle name="Вывод 4 2 9 2 2" xfId="22845"/>
    <cellStyle name="Вывод 4 2 9 3" xfId="18566"/>
    <cellStyle name="Вывод 4 3" xfId="1385"/>
    <cellStyle name="Вывод 4 3 10" xfId="12412"/>
    <cellStyle name="Вывод 4 3 10 2" xfId="21702"/>
    <cellStyle name="Вывод 4 3 11" xfId="14957"/>
    <cellStyle name="Вывод 4 3 11 2" xfId="24247"/>
    <cellStyle name="Вывод 4 3 12" xfId="15261"/>
    <cellStyle name="Вывод 4 3 12 2" xfId="24551"/>
    <cellStyle name="Вывод 4 3 13" xfId="15639"/>
    <cellStyle name="Вывод 4 3 14" xfId="6330"/>
    <cellStyle name="Вывод 4 3 2" xfId="2095"/>
    <cellStyle name="Вывод 4 3 2 2" xfId="4299"/>
    <cellStyle name="Вывод 4 3 2 2 2" xfId="13822"/>
    <cellStyle name="Вывод 4 3 2 2 2 2" xfId="23112"/>
    <cellStyle name="Вывод 4 3 2 2 3" xfId="19386"/>
    <cellStyle name="Вывод 4 3 2 2 4" xfId="10096"/>
    <cellStyle name="Вывод 4 3 2 3" xfId="5063"/>
    <cellStyle name="Вывод 4 3 2 3 2" xfId="21926"/>
    <cellStyle name="Вывод 4 3 2 3 3" xfId="12636"/>
    <cellStyle name="Вывод 4 3 2 4" xfId="5810"/>
    <cellStyle name="Вывод 4 3 2 4 2" xfId="16344"/>
    <cellStyle name="Вывод 4 3 2 5" xfId="3021"/>
    <cellStyle name="Вывод 4 3 2 5 2" xfId="25071"/>
    <cellStyle name="Вывод 4 3 2 6" xfId="7060"/>
    <cellStyle name="Вывод 4 3 3" xfId="3737"/>
    <cellStyle name="Вывод 4 3 3 2" xfId="10412"/>
    <cellStyle name="Вывод 4 3 3 2 2" xfId="13950"/>
    <cellStyle name="Вывод 4 3 3 2 2 2" xfId="23240"/>
    <cellStyle name="Вывод 4 3 3 2 3" xfId="19702"/>
    <cellStyle name="Вывод 4 3 3 3" xfId="12764"/>
    <cellStyle name="Вывод 4 3 3 3 2" xfId="22054"/>
    <cellStyle name="Вывод 4 3 3 4" xfId="16660"/>
    <cellStyle name="Вывод 4 3 3 5" xfId="7369"/>
    <cellStyle name="Вывод 4 3 4" xfId="3458"/>
    <cellStyle name="Вывод 4 3 4 2" xfId="10718"/>
    <cellStyle name="Вывод 4 3 4 2 2" xfId="14076"/>
    <cellStyle name="Вывод 4 3 4 2 2 2" xfId="23366"/>
    <cellStyle name="Вывод 4 3 4 2 3" xfId="20008"/>
    <cellStyle name="Вывод 4 3 4 3" xfId="12890"/>
    <cellStyle name="Вывод 4 3 4 3 2" xfId="22180"/>
    <cellStyle name="Вывод 4 3 4 4" xfId="16966"/>
    <cellStyle name="Вывод 4 3 4 5" xfId="7675"/>
    <cellStyle name="Вывод 4 3 5" xfId="3617"/>
    <cellStyle name="Вывод 4 3 5 2" xfId="11025"/>
    <cellStyle name="Вывод 4 3 5 2 2" xfId="14204"/>
    <cellStyle name="Вывод 4 3 5 2 2 2" xfId="23494"/>
    <cellStyle name="Вывод 4 3 5 2 3" xfId="20315"/>
    <cellStyle name="Вывод 4 3 5 3" xfId="13018"/>
    <cellStyle name="Вывод 4 3 5 3 2" xfId="22308"/>
    <cellStyle name="Вывод 4 3 5 4" xfId="17273"/>
    <cellStyle name="Вывод 4 3 5 5" xfId="7982"/>
    <cellStyle name="Вывод 4 3 6" xfId="2529"/>
    <cellStyle name="Вывод 4 3 6 2" xfId="11328"/>
    <cellStyle name="Вывод 4 3 6 2 2" xfId="14329"/>
    <cellStyle name="Вывод 4 3 6 2 2 2" xfId="23619"/>
    <cellStyle name="Вывод 4 3 6 2 3" xfId="20618"/>
    <cellStyle name="Вывод 4 3 6 3" xfId="13143"/>
    <cellStyle name="Вывод 4 3 6 3 2" xfId="22433"/>
    <cellStyle name="Вывод 4 3 6 4" xfId="17576"/>
    <cellStyle name="Вывод 4 3 6 5" xfId="8285"/>
    <cellStyle name="Вывод 4 3 7" xfId="8588"/>
    <cellStyle name="Вывод 4 3 7 2" xfId="11631"/>
    <cellStyle name="Вывод 4 3 7 2 2" xfId="14454"/>
    <cellStyle name="Вывод 4 3 7 2 2 2" xfId="23744"/>
    <cellStyle name="Вывод 4 3 7 2 3" xfId="20921"/>
    <cellStyle name="Вывод 4 3 7 3" xfId="13268"/>
    <cellStyle name="Вывод 4 3 7 3 2" xfId="22558"/>
    <cellStyle name="Вывод 4 3 7 4" xfId="17879"/>
    <cellStyle name="Вывод 4 3 8" xfId="8856"/>
    <cellStyle name="Вывод 4 3 8 2" xfId="11899"/>
    <cellStyle name="Вывод 4 3 8 2 2" xfId="14564"/>
    <cellStyle name="Вывод 4 3 8 2 2 2" xfId="23854"/>
    <cellStyle name="Вывод 4 3 8 2 3" xfId="21189"/>
    <cellStyle name="Вывод 4 3 8 3" xfId="13378"/>
    <cellStyle name="Вывод 4 3 8 3 2" xfId="22668"/>
    <cellStyle name="Вывод 4 3 8 4" xfId="18147"/>
    <cellStyle name="Вывод 4 3 9" xfId="9234"/>
    <cellStyle name="Вывод 4 3 9 2" xfId="13533"/>
    <cellStyle name="Вывод 4 3 9 2 2" xfId="22823"/>
    <cellStyle name="Вывод 4 3 9 3" xfId="18525"/>
    <cellStyle name="Вывод 4 4" xfId="1684"/>
    <cellStyle name="Вывод 4 4 10" xfId="9627"/>
    <cellStyle name="Вывод 4 4 10 2" xfId="13622"/>
    <cellStyle name="Вывод 4 4 10 2 2" xfId="22912"/>
    <cellStyle name="Вывод 4 4 10 3" xfId="18918"/>
    <cellStyle name="Вывод 4 4 11" xfId="15166"/>
    <cellStyle name="Вывод 4 4 11 2" xfId="24456"/>
    <cellStyle name="Вывод 4 4 12" xfId="15469"/>
    <cellStyle name="Вывод 4 4 12 2" xfId="24759"/>
    <cellStyle name="Вывод 4 4 13" xfId="15848"/>
    <cellStyle name="Вывод 4 4 14" xfId="6558"/>
    <cellStyle name="Вывод 4 4 2" xfId="2320"/>
    <cellStyle name="Вывод 4 4 2 2" xfId="4524"/>
    <cellStyle name="Вывод 4 4 2 2 2" xfId="13909"/>
    <cellStyle name="Вывод 4 4 2 2 2 2" xfId="23199"/>
    <cellStyle name="Вывод 4 4 2 2 3" xfId="19599"/>
    <cellStyle name="Вывод 4 4 2 2 4" xfId="10309"/>
    <cellStyle name="Вывод 4 4 2 3" xfId="5288"/>
    <cellStyle name="Вывод 4 4 2 3 2" xfId="22013"/>
    <cellStyle name="Вывод 4 4 2 3 3" xfId="12723"/>
    <cellStyle name="Вывод 4 4 2 4" xfId="6035"/>
    <cellStyle name="Вывод 4 4 2 4 2" xfId="16557"/>
    <cellStyle name="Вывод 4 4 2 5" xfId="3246"/>
    <cellStyle name="Вывод 4 4 2 5 2" xfId="25296"/>
    <cellStyle name="Вывод 4 4 2 6" xfId="7266"/>
    <cellStyle name="Вывод 4 4 3" xfId="4797"/>
    <cellStyle name="Вывод 4 4 3 2" xfId="10620"/>
    <cellStyle name="Вывод 4 4 3 2 2" xfId="14035"/>
    <cellStyle name="Вывод 4 4 3 2 2 2" xfId="23325"/>
    <cellStyle name="Вывод 4 4 3 2 3" xfId="19910"/>
    <cellStyle name="Вывод 4 4 3 3" xfId="12849"/>
    <cellStyle name="Вывод 4 4 3 3 2" xfId="22139"/>
    <cellStyle name="Вывод 4 4 3 4" xfId="16868"/>
    <cellStyle name="Вывод 4 4 3 5" xfId="7577"/>
    <cellStyle name="Вывод 4 4 4" xfId="5543"/>
    <cellStyle name="Вывод 4 4 4 2" xfId="10928"/>
    <cellStyle name="Вывод 4 4 4 2 2" xfId="14163"/>
    <cellStyle name="Вывод 4 4 4 2 2 2" xfId="23453"/>
    <cellStyle name="Вывод 4 4 4 2 3" xfId="20218"/>
    <cellStyle name="Вывод 4 4 4 3" xfId="12977"/>
    <cellStyle name="Вывод 4 4 4 3 2" xfId="22267"/>
    <cellStyle name="Вывод 4 4 4 4" xfId="17176"/>
    <cellStyle name="Вывод 4 4 4 5" xfId="7885"/>
    <cellStyle name="Вывод 4 4 5" xfId="2754"/>
    <cellStyle name="Вывод 4 4 5 2" xfId="11233"/>
    <cellStyle name="Вывод 4 4 5 2 2" xfId="14289"/>
    <cellStyle name="Вывод 4 4 5 2 2 2" xfId="23579"/>
    <cellStyle name="Вывод 4 4 5 2 3" xfId="20523"/>
    <cellStyle name="Вывод 4 4 5 3" xfId="13103"/>
    <cellStyle name="Вывод 4 4 5 3 2" xfId="22393"/>
    <cellStyle name="Вывод 4 4 5 4" xfId="17481"/>
    <cellStyle name="Вывод 4 4 5 5" xfId="8190"/>
    <cellStyle name="Вывод 4 4 6" xfId="8494"/>
    <cellStyle name="Вывод 4 4 6 2" xfId="11537"/>
    <cellStyle name="Вывод 4 4 6 2 2" xfId="14415"/>
    <cellStyle name="Вывод 4 4 6 2 2 2" xfId="23705"/>
    <cellStyle name="Вывод 4 4 6 2 3" xfId="20827"/>
    <cellStyle name="Вывод 4 4 6 3" xfId="13229"/>
    <cellStyle name="Вывод 4 4 6 3 2" xfId="22519"/>
    <cellStyle name="Вывод 4 4 6 4" xfId="17785"/>
    <cellStyle name="Вывод 4 4 7" xfId="8796"/>
    <cellStyle name="Вывод 4 4 7 2" xfId="11839"/>
    <cellStyle name="Вывод 4 4 7 2 2" xfId="14539"/>
    <cellStyle name="Вывод 4 4 7 2 2 2" xfId="23829"/>
    <cellStyle name="Вывод 4 4 7 2 3" xfId="21129"/>
    <cellStyle name="Вывод 4 4 7 3" xfId="13353"/>
    <cellStyle name="Вывод 4 4 7 3 2" xfId="22643"/>
    <cellStyle name="Вывод 4 4 7 4" xfId="18087"/>
    <cellStyle name="Вывод 4 4 8" xfId="9064"/>
    <cellStyle name="Вывод 4 4 8 2" xfId="12107"/>
    <cellStyle name="Вывод 4 4 8 2 2" xfId="14649"/>
    <cellStyle name="Вывод 4 4 8 2 2 2" xfId="23939"/>
    <cellStyle name="Вывод 4 4 8 2 3" xfId="21397"/>
    <cellStyle name="Вывод 4 4 8 3" xfId="13463"/>
    <cellStyle name="Вывод 4 4 8 3 2" xfId="22753"/>
    <cellStyle name="Вывод 4 4 8 4" xfId="18355"/>
    <cellStyle name="Вывод 4 4 9" xfId="9443"/>
    <cellStyle name="Вывод 4 4 9 2" xfId="12365"/>
    <cellStyle name="Вывод 4 4 9 2 2" xfId="14743"/>
    <cellStyle name="Вывод 4 4 9 2 2 2" xfId="24033"/>
    <cellStyle name="Вывод 4 4 9 2 3" xfId="21655"/>
    <cellStyle name="Вывод 4 4 9 3" xfId="18734"/>
    <cellStyle name="Вывод 4 5" xfId="1622"/>
    <cellStyle name="Вывод 4 5 10" xfId="9595"/>
    <cellStyle name="Вывод 4 5 10 2" xfId="13600"/>
    <cellStyle name="Вывод 4 5 10 2 2" xfId="22890"/>
    <cellStyle name="Вывод 4 5 10 3" xfId="18886"/>
    <cellStyle name="Вывод 4 5 11" xfId="15104"/>
    <cellStyle name="Вывод 4 5 11 2" xfId="24394"/>
    <cellStyle name="Вывод 4 5 12" xfId="15407"/>
    <cellStyle name="Вывод 4 5 12 2" xfId="24697"/>
    <cellStyle name="Вывод 4 5 13" xfId="15786"/>
    <cellStyle name="Вывод 4 5 14" xfId="6496"/>
    <cellStyle name="Вывод 4 5 2" xfId="2258"/>
    <cellStyle name="Вывод 4 5 2 2" xfId="4462"/>
    <cellStyle name="Вывод 4 5 2 2 2" xfId="13887"/>
    <cellStyle name="Вывод 4 5 2 2 2 2" xfId="23177"/>
    <cellStyle name="Вывод 4 5 2 2 3" xfId="19537"/>
    <cellStyle name="Вывод 4 5 2 2 4" xfId="10247"/>
    <cellStyle name="Вывод 4 5 2 3" xfId="5226"/>
    <cellStyle name="Вывод 4 5 2 3 2" xfId="21991"/>
    <cellStyle name="Вывод 4 5 2 3 3" xfId="12701"/>
    <cellStyle name="Вывод 4 5 2 4" xfId="5973"/>
    <cellStyle name="Вывод 4 5 2 4 2" xfId="16495"/>
    <cellStyle name="Вывод 4 5 2 5" xfId="3184"/>
    <cellStyle name="Вывод 4 5 2 5 2" xfId="25234"/>
    <cellStyle name="Вывод 4 5 2 6" xfId="7204"/>
    <cellStyle name="Вывод 4 5 3" xfId="3928"/>
    <cellStyle name="Вывод 4 5 3 2" xfId="10558"/>
    <cellStyle name="Вывод 4 5 3 2 2" xfId="14013"/>
    <cellStyle name="Вывод 4 5 3 2 2 2" xfId="23303"/>
    <cellStyle name="Вывод 4 5 3 2 3" xfId="19848"/>
    <cellStyle name="Вывод 4 5 3 3" xfId="12827"/>
    <cellStyle name="Вывод 4 5 3 3 2" xfId="22117"/>
    <cellStyle name="Вывод 4 5 3 4" xfId="16806"/>
    <cellStyle name="Вывод 4 5 3 5" xfId="7515"/>
    <cellStyle name="Вывод 4 5 4" xfId="4735"/>
    <cellStyle name="Вывод 4 5 4 2" xfId="10866"/>
    <cellStyle name="Вывод 4 5 4 2 2" xfId="14141"/>
    <cellStyle name="Вывод 4 5 4 2 2 2" xfId="23431"/>
    <cellStyle name="Вывод 4 5 4 2 3" xfId="20156"/>
    <cellStyle name="Вывод 4 5 4 3" xfId="12955"/>
    <cellStyle name="Вывод 4 5 4 3 2" xfId="22245"/>
    <cellStyle name="Вывод 4 5 4 4" xfId="17114"/>
    <cellStyle name="Вывод 4 5 4 5" xfId="7823"/>
    <cellStyle name="Вывод 4 5 5" xfId="5481"/>
    <cellStyle name="Вывод 4 5 5 2" xfId="11171"/>
    <cellStyle name="Вывод 4 5 5 2 2" xfId="14267"/>
    <cellStyle name="Вывод 4 5 5 2 2 2" xfId="23557"/>
    <cellStyle name="Вывод 4 5 5 2 3" xfId="20461"/>
    <cellStyle name="Вывод 4 5 5 3" xfId="13081"/>
    <cellStyle name="Вывод 4 5 5 3 2" xfId="22371"/>
    <cellStyle name="Вывод 4 5 5 4" xfId="17419"/>
    <cellStyle name="Вывод 4 5 5 5" xfId="8128"/>
    <cellStyle name="Вывод 4 5 6" xfId="2692"/>
    <cellStyle name="Вывод 4 5 6 2" xfId="11475"/>
    <cellStyle name="Вывод 4 5 6 2 2" xfId="14393"/>
    <cellStyle name="Вывод 4 5 6 2 2 2" xfId="23683"/>
    <cellStyle name="Вывод 4 5 6 2 3" xfId="20765"/>
    <cellStyle name="Вывод 4 5 6 3" xfId="13207"/>
    <cellStyle name="Вывод 4 5 6 3 2" xfId="22497"/>
    <cellStyle name="Вывод 4 5 6 4" xfId="17723"/>
    <cellStyle name="Вывод 4 5 6 5" xfId="8432"/>
    <cellStyle name="Вывод 4 5 7" xfId="8734"/>
    <cellStyle name="Вывод 4 5 7 2" xfId="11777"/>
    <cellStyle name="Вывод 4 5 7 2 2" xfId="14517"/>
    <cellStyle name="Вывод 4 5 7 2 2 2" xfId="23807"/>
    <cellStyle name="Вывод 4 5 7 2 3" xfId="21067"/>
    <cellStyle name="Вывод 4 5 7 3" xfId="13331"/>
    <cellStyle name="Вывод 4 5 7 3 2" xfId="22621"/>
    <cellStyle name="Вывод 4 5 7 4" xfId="18025"/>
    <cellStyle name="Вывод 4 5 8" xfId="9002"/>
    <cellStyle name="Вывод 4 5 8 2" xfId="12045"/>
    <cellStyle name="Вывод 4 5 8 2 2" xfId="14627"/>
    <cellStyle name="Вывод 4 5 8 2 2 2" xfId="23917"/>
    <cellStyle name="Вывод 4 5 8 2 3" xfId="21335"/>
    <cellStyle name="Вывод 4 5 8 3" xfId="13441"/>
    <cellStyle name="Вывод 4 5 8 3 2" xfId="22731"/>
    <cellStyle name="Вывод 4 5 8 4" xfId="18293"/>
    <cellStyle name="Вывод 4 5 9" xfId="9381"/>
    <cellStyle name="Вывод 4 5 9 2" xfId="12333"/>
    <cellStyle name="Вывод 4 5 9 2 2" xfId="14721"/>
    <cellStyle name="Вывод 4 5 9 2 2 2" xfId="24011"/>
    <cellStyle name="Вывод 4 5 9 2 3" xfId="21623"/>
    <cellStyle name="Вывод 4 5 9 3" xfId="18672"/>
    <cellStyle name="Вывод 4 6" xfId="1848"/>
    <cellStyle name="Вывод 4 6 2" xfId="2409"/>
    <cellStyle name="Вывод 4 6 2 2" xfId="4613"/>
    <cellStyle name="Вывод 4 6 2 2 2" xfId="23016"/>
    <cellStyle name="Вывод 4 6 2 2 3" xfId="13726"/>
    <cellStyle name="Вывод 4 6 2 3" xfId="5377"/>
    <cellStyle name="Вывод 4 6 2 3 2" xfId="19152"/>
    <cellStyle name="Вывод 4 6 2 4" xfId="6124"/>
    <cellStyle name="Вывод 4 6 2 4 2" xfId="26022"/>
    <cellStyle name="Вывод 4 6 2 5" xfId="3335"/>
    <cellStyle name="Вывод 4 6 2 5 2" xfId="25385"/>
    <cellStyle name="Вывод 4 6 2 6" xfId="9862"/>
    <cellStyle name="Вывод 4 6 3" xfId="4094"/>
    <cellStyle name="Вывод 4 6 3 2" xfId="21830"/>
    <cellStyle name="Вывод 4 6 3 3" xfId="12540"/>
    <cellStyle name="Вывод 4 6 4" xfId="4885"/>
    <cellStyle name="Вывод 4 6 4 2" xfId="16110"/>
    <cellStyle name="Вывод 4 6 5" xfId="5632"/>
    <cellStyle name="Вывод 4 6 5 2" xfId="25685"/>
    <cellStyle name="Вывод 4 6 6" xfId="2843"/>
    <cellStyle name="Вывод 4 6 6 2" xfId="24893"/>
    <cellStyle name="Вывод 4 6 7" xfId="6829"/>
    <cellStyle name="Вывод 4 7" xfId="1996"/>
    <cellStyle name="Вывод 4 7 2" xfId="4200"/>
    <cellStyle name="Вывод 4 7 2 2" xfId="13700"/>
    <cellStyle name="Вывод 4 7 2 2 2" xfId="22990"/>
    <cellStyle name="Вывод 4 7 2 3" xfId="19093"/>
    <cellStyle name="Вывод 4 7 2 4" xfId="9803"/>
    <cellStyle name="Вывод 4 7 3" xfId="4964"/>
    <cellStyle name="Вывод 4 7 3 2" xfId="21804"/>
    <cellStyle name="Вывод 4 7 3 3" xfId="12514"/>
    <cellStyle name="Вывод 4 7 4" xfId="5711"/>
    <cellStyle name="Вывод 4 7 4 2" xfId="16051"/>
    <cellStyle name="Вывод 4 7 5" xfId="2922"/>
    <cellStyle name="Вывод 4 7 5 2" xfId="24972"/>
    <cellStyle name="Вывод 4 7 6" xfId="6770"/>
    <cellStyle name="Вывод 4 8" xfId="3549"/>
    <cellStyle name="Вывод 4 8 2" xfId="10370"/>
    <cellStyle name="Вывод 4 8 2 2" xfId="13930"/>
    <cellStyle name="Вывод 4 8 2 2 2" xfId="23220"/>
    <cellStyle name="Вывод 4 8 2 3" xfId="19660"/>
    <cellStyle name="Вывод 4 8 3" xfId="12744"/>
    <cellStyle name="Вывод 4 8 3 2" xfId="22034"/>
    <cellStyle name="Вывод 4 8 4" xfId="16618"/>
    <cellStyle name="Вывод 4 8 5" xfId="7327"/>
    <cellStyle name="Вывод 4 9" xfId="6725"/>
    <cellStyle name="Вывод 4 9 2" xfId="9758"/>
    <cellStyle name="Вывод 4 9 2 2" xfId="13684"/>
    <cellStyle name="Вывод 4 9 2 2 2" xfId="22974"/>
    <cellStyle name="Вывод 4 9 2 3" xfId="19048"/>
    <cellStyle name="Вывод 4 9 3" xfId="12498"/>
    <cellStyle name="Вывод 4 9 3 2" xfId="21788"/>
    <cellStyle name="Вывод 4 9 4" xfId="16006"/>
    <cellStyle name="Вывод 5" xfId="750"/>
    <cellStyle name="Вывод 5 10" xfId="6918"/>
    <cellStyle name="Вывод 5 10 2" xfId="9951"/>
    <cellStyle name="Вывод 5 10 2 2" xfId="13763"/>
    <cellStyle name="Вывод 5 10 2 2 2" xfId="23053"/>
    <cellStyle name="Вывод 5 10 2 3" xfId="19241"/>
    <cellStyle name="Вывод 5 10 3" xfId="12577"/>
    <cellStyle name="Вывод 5 10 3 2" xfId="21867"/>
    <cellStyle name="Вывод 5 10 4" xfId="16199"/>
    <cellStyle name="Вывод 5 11" xfId="9149"/>
    <cellStyle name="Вывод 5 11 2" xfId="12192"/>
    <cellStyle name="Вывод 5 11 2 2" xfId="14681"/>
    <cellStyle name="Вывод 5 11 2 2 2" xfId="23971"/>
    <cellStyle name="Вывод 5 11 2 3" xfId="21482"/>
    <cellStyle name="Вывод 5 11 3" xfId="13495"/>
    <cellStyle name="Вывод 5 11 3 2" xfId="22785"/>
    <cellStyle name="Вывод 5 11 4" xfId="18440"/>
    <cellStyle name="Вывод 5 12" xfId="14864"/>
    <cellStyle name="Вывод 5 12 2" xfId="24154"/>
    <cellStyle name="Вывод 5 13" xfId="14817"/>
    <cellStyle name="Вывод 5 13 2" xfId="24107"/>
    <cellStyle name="Вывод 5 14" xfId="15554"/>
    <cellStyle name="Вывод 5 15" xfId="6242"/>
    <cellStyle name="Вывод 5 2" xfId="1444"/>
    <cellStyle name="Вывод 5 2 10" xfId="12435"/>
    <cellStyle name="Вывод 5 2 10 2" xfId="21725"/>
    <cellStyle name="Вывод 5 2 11" xfId="14999"/>
    <cellStyle name="Вывод 5 2 11 2" xfId="24289"/>
    <cellStyle name="Вывод 5 2 12" xfId="15303"/>
    <cellStyle name="Вывод 5 2 12 2" xfId="24593"/>
    <cellStyle name="Вывод 5 2 13" xfId="15681"/>
    <cellStyle name="Вывод 5 2 14" xfId="6372"/>
    <cellStyle name="Вывод 5 2 2" xfId="2154"/>
    <cellStyle name="Вывод 5 2 2 2" xfId="4358"/>
    <cellStyle name="Вывод 5 2 2 2 2" xfId="13845"/>
    <cellStyle name="Вывод 5 2 2 2 2 2" xfId="23135"/>
    <cellStyle name="Вывод 5 2 2 2 3" xfId="19428"/>
    <cellStyle name="Вывод 5 2 2 2 4" xfId="10138"/>
    <cellStyle name="Вывод 5 2 2 3" xfId="5122"/>
    <cellStyle name="Вывод 5 2 2 3 2" xfId="21949"/>
    <cellStyle name="Вывод 5 2 2 3 3" xfId="12659"/>
    <cellStyle name="Вывод 5 2 2 4" xfId="5869"/>
    <cellStyle name="Вывод 5 2 2 4 2" xfId="16386"/>
    <cellStyle name="Вывод 5 2 2 5" xfId="3080"/>
    <cellStyle name="Вывод 5 2 2 5 2" xfId="25130"/>
    <cellStyle name="Вывод 5 2 2 6" xfId="7098"/>
    <cellStyle name="Вывод 5 2 3" xfId="3796"/>
    <cellStyle name="Вывод 5 2 3 2" xfId="10454"/>
    <cellStyle name="Вывод 5 2 3 2 2" xfId="13973"/>
    <cellStyle name="Вывод 5 2 3 2 2 2" xfId="23263"/>
    <cellStyle name="Вывод 5 2 3 2 3" xfId="19744"/>
    <cellStyle name="Вывод 5 2 3 3" xfId="12787"/>
    <cellStyle name="Вывод 5 2 3 3 2" xfId="22077"/>
    <cellStyle name="Вывод 5 2 3 4" xfId="16702"/>
    <cellStyle name="Вывод 5 2 3 5" xfId="7411"/>
    <cellStyle name="Вывод 5 2 4" xfId="3411"/>
    <cellStyle name="Вывод 5 2 4 2" xfId="10760"/>
    <cellStyle name="Вывод 5 2 4 2 2" xfId="14099"/>
    <cellStyle name="Вывод 5 2 4 2 2 2" xfId="23389"/>
    <cellStyle name="Вывод 5 2 4 2 3" xfId="20050"/>
    <cellStyle name="Вывод 5 2 4 3" xfId="12913"/>
    <cellStyle name="Вывод 5 2 4 3 2" xfId="22203"/>
    <cellStyle name="Вывод 5 2 4 4" xfId="17008"/>
    <cellStyle name="Вывод 5 2 4 5" xfId="7717"/>
    <cellStyle name="Вывод 5 2 5" xfId="3861"/>
    <cellStyle name="Вывод 5 2 5 2" xfId="11067"/>
    <cellStyle name="Вывод 5 2 5 2 2" xfId="14227"/>
    <cellStyle name="Вывод 5 2 5 2 2 2" xfId="23517"/>
    <cellStyle name="Вывод 5 2 5 2 3" xfId="20357"/>
    <cellStyle name="Вывод 5 2 5 3" xfId="13041"/>
    <cellStyle name="Вывод 5 2 5 3 2" xfId="22331"/>
    <cellStyle name="Вывод 5 2 5 4" xfId="17315"/>
    <cellStyle name="Вывод 5 2 5 5" xfId="8024"/>
    <cellStyle name="Вывод 5 2 6" xfId="2588"/>
    <cellStyle name="Вывод 5 2 6 2" xfId="11370"/>
    <cellStyle name="Вывод 5 2 6 2 2" xfId="14352"/>
    <cellStyle name="Вывод 5 2 6 2 2 2" xfId="23642"/>
    <cellStyle name="Вывод 5 2 6 2 3" xfId="20660"/>
    <cellStyle name="Вывод 5 2 6 3" xfId="13166"/>
    <cellStyle name="Вывод 5 2 6 3 2" xfId="22456"/>
    <cellStyle name="Вывод 5 2 6 4" xfId="17618"/>
    <cellStyle name="Вывод 5 2 6 5" xfId="8327"/>
    <cellStyle name="Вывод 5 2 7" xfId="8630"/>
    <cellStyle name="Вывод 5 2 7 2" xfId="11673"/>
    <cellStyle name="Вывод 5 2 7 2 2" xfId="14477"/>
    <cellStyle name="Вывод 5 2 7 2 2 2" xfId="23767"/>
    <cellStyle name="Вывод 5 2 7 2 3" xfId="20963"/>
    <cellStyle name="Вывод 5 2 7 3" xfId="13291"/>
    <cellStyle name="Вывод 5 2 7 3 2" xfId="22581"/>
    <cellStyle name="Вывод 5 2 7 4" xfId="17921"/>
    <cellStyle name="Вывод 5 2 8" xfId="8898"/>
    <cellStyle name="Вывод 5 2 8 2" xfId="11941"/>
    <cellStyle name="Вывод 5 2 8 2 2" xfId="14587"/>
    <cellStyle name="Вывод 5 2 8 2 2 2" xfId="23877"/>
    <cellStyle name="Вывод 5 2 8 2 3" xfId="21231"/>
    <cellStyle name="Вывод 5 2 8 3" xfId="13401"/>
    <cellStyle name="Вывод 5 2 8 3 2" xfId="22691"/>
    <cellStyle name="Вывод 5 2 8 4" xfId="18189"/>
    <cellStyle name="Вывод 5 2 9" xfId="9276"/>
    <cellStyle name="Вывод 5 2 9 2" xfId="13556"/>
    <cellStyle name="Вывод 5 2 9 2 2" xfId="22846"/>
    <cellStyle name="Вывод 5 2 9 3" xfId="18567"/>
    <cellStyle name="Вывод 5 3" xfId="1384"/>
    <cellStyle name="Вывод 5 3 10" xfId="12411"/>
    <cellStyle name="Вывод 5 3 10 2" xfId="21701"/>
    <cellStyle name="Вывод 5 3 11" xfId="14956"/>
    <cellStyle name="Вывод 5 3 11 2" xfId="24246"/>
    <cellStyle name="Вывод 5 3 12" xfId="15260"/>
    <cellStyle name="Вывод 5 3 12 2" xfId="24550"/>
    <cellStyle name="Вывод 5 3 13" xfId="15638"/>
    <cellStyle name="Вывод 5 3 14" xfId="6329"/>
    <cellStyle name="Вывод 5 3 2" xfId="2094"/>
    <cellStyle name="Вывод 5 3 2 2" xfId="4298"/>
    <cellStyle name="Вывод 5 3 2 2 2" xfId="13821"/>
    <cellStyle name="Вывод 5 3 2 2 2 2" xfId="23111"/>
    <cellStyle name="Вывод 5 3 2 2 3" xfId="19385"/>
    <cellStyle name="Вывод 5 3 2 2 4" xfId="10095"/>
    <cellStyle name="Вывод 5 3 2 3" xfId="5062"/>
    <cellStyle name="Вывод 5 3 2 3 2" xfId="21925"/>
    <cellStyle name="Вывод 5 3 2 3 3" xfId="12635"/>
    <cellStyle name="Вывод 5 3 2 4" xfId="5809"/>
    <cellStyle name="Вывод 5 3 2 4 2" xfId="16343"/>
    <cellStyle name="Вывод 5 3 2 5" xfId="3020"/>
    <cellStyle name="Вывод 5 3 2 5 2" xfId="25070"/>
    <cellStyle name="Вывод 5 3 2 6" xfId="7059"/>
    <cellStyle name="Вывод 5 3 3" xfId="3736"/>
    <cellStyle name="Вывод 5 3 3 2" xfId="10411"/>
    <cellStyle name="Вывод 5 3 3 2 2" xfId="13949"/>
    <cellStyle name="Вывод 5 3 3 2 2 2" xfId="23239"/>
    <cellStyle name="Вывод 5 3 3 2 3" xfId="19701"/>
    <cellStyle name="Вывод 5 3 3 3" xfId="12763"/>
    <cellStyle name="Вывод 5 3 3 3 2" xfId="22053"/>
    <cellStyle name="Вывод 5 3 3 4" xfId="16659"/>
    <cellStyle name="Вывод 5 3 3 5" xfId="7368"/>
    <cellStyle name="Вывод 5 3 4" xfId="3459"/>
    <cellStyle name="Вывод 5 3 4 2" xfId="10717"/>
    <cellStyle name="Вывод 5 3 4 2 2" xfId="14075"/>
    <cellStyle name="Вывод 5 3 4 2 2 2" xfId="23365"/>
    <cellStyle name="Вывод 5 3 4 2 3" xfId="20007"/>
    <cellStyle name="Вывод 5 3 4 3" xfId="12889"/>
    <cellStyle name="Вывод 5 3 4 3 2" xfId="22179"/>
    <cellStyle name="Вывод 5 3 4 4" xfId="16965"/>
    <cellStyle name="Вывод 5 3 4 5" xfId="7674"/>
    <cellStyle name="Вывод 5 3 5" xfId="3616"/>
    <cellStyle name="Вывод 5 3 5 2" xfId="11024"/>
    <cellStyle name="Вывод 5 3 5 2 2" xfId="14203"/>
    <cellStyle name="Вывод 5 3 5 2 2 2" xfId="23493"/>
    <cellStyle name="Вывод 5 3 5 2 3" xfId="20314"/>
    <cellStyle name="Вывод 5 3 5 3" xfId="13017"/>
    <cellStyle name="Вывод 5 3 5 3 2" xfId="22307"/>
    <cellStyle name="Вывод 5 3 5 4" xfId="17272"/>
    <cellStyle name="Вывод 5 3 5 5" xfId="7981"/>
    <cellStyle name="Вывод 5 3 6" xfId="2528"/>
    <cellStyle name="Вывод 5 3 6 2" xfId="11327"/>
    <cellStyle name="Вывод 5 3 6 2 2" xfId="14328"/>
    <cellStyle name="Вывод 5 3 6 2 2 2" xfId="23618"/>
    <cellStyle name="Вывод 5 3 6 2 3" xfId="20617"/>
    <cellStyle name="Вывод 5 3 6 3" xfId="13142"/>
    <cellStyle name="Вывод 5 3 6 3 2" xfId="22432"/>
    <cellStyle name="Вывод 5 3 6 4" xfId="17575"/>
    <cellStyle name="Вывод 5 3 6 5" xfId="8284"/>
    <cellStyle name="Вывод 5 3 7" xfId="8587"/>
    <cellStyle name="Вывод 5 3 7 2" xfId="11630"/>
    <cellStyle name="Вывод 5 3 7 2 2" xfId="14453"/>
    <cellStyle name="Вывод 5 3 7 2 2 2" xfId="23743"/>
    <cellStyle name="Вывод 5 3 7 2 3" xfId="20920"/>
    <cellStyle name="Вывод 5 3 7 3" xfId="13267"/>
    <cellStyle name="Вывод 5 3 7 3 2" xfId="22557"/>
    <cellStyle name="Вывод 5 3 7 4" xfId="17878"/>
    <cellStyle name="Вывод 5 3 8" xfId="8855"/>
    <cellStyle name="Вывод 5 3 8 2" xfId="11898"/>
    <cellStyle name="Вывод 5 3 8 2 2" xfId="14563"/>
    <cellStyle name="Вывод 5 3 8 2 2 2" xfId="23853"/>
    <cellStyle name="Вывод 5 3 8 2 3" xfId="21188"/>
    <cellStyle name="Вывод 5 3 8 3" xfId="13377"/>
    <cellStyle name="Вывод 5 3 8 3 2" xfId="22667"/>
    <cellStyle name="Вывод 5 3 8 4" xfId="18146"/>
    <cellStyle name="Вывод 5 3 9" xfId="9233"/>
    <cellStyle name="Вывод 5 3 9 2" xfId="13532"/>
    <cellStyle name="Вывод 5 3 9 2 2" xfId="22822"/>
    <cellStyle name="Вывод 5 3 9 3" xfId="18524"/>
    <cellStyle name="Вывод 5 4" xfId="1685"/>
    <cellStyle name="Вывод 5 4 10" xfId="9628"/>
    <cellStyle name="Вывод 5 4 10 2" xfId="13623"/>
    <cellStyle name="Вывод 5 4 10 2 2" xfId="22913"/>
    <cellStyle name="Вывод 5 4 10 3" xfId="18919"/>
    <cellStyle name="Вывод 5 4 11" xfId="15167"/>
    <cellStyle name="Вывод 5 4 11 2" xfId="24457"/>
    <cellStyle name="Вывод 5 4 12" xfId="15470"/>
    <cellStyle name="Вывод 5 4 12 2" xfId="24760"/>
    <cellStyle name="Вывод 5 4 13" xfId="15849"/>
    <cellStyle name="Вывод 5 4 14" xfId="6559"/>
    <cellStyle name="Вывод 5 4 2" xfId="2321"/>
    <cellStyle name="Вывод 5 4 2 2" xfId="4525"/>
    <cellStyle name="Вывод 5 4 2 2 2" xfId="13910"/>
    <cellStyle name="Вывод 5 4 2 2 2 2" xfId="23200"/>
    <cellStyle name="Вывод 5 4 2 2 3" xfId="19600"/>
    <cellStyle name="Вывод 5 4 2 2 4" xfId="10310"/>
    <cellStyle name="Вывод 5 4 2 3" xfId="5289"/>
    <cellStyle name="Вывод 5 4 2 3 2" xfId="22014"/>
    <cellStyle name="Вывод 5 4 2 3 3" xfId="12724"/>
    <cellStyle name="Вывод 5 4 2 4" xfId="6036"/>
    <cellStyle name="Вывод 5 4 2 4 2" xfId="16558"/>
    <cellStyle name="Вывод 5 4 2 5" xfId="3247"/>
    <cellStyle name="Вывод 5 4 2 5 2" xfId="25297"/>
    <cellStyle name="Вывод 5 4 2 6" xfId="7267"/>
    <cellStyle name="Вывод 5 4 3" xfId="4798"/>
    <cellStyle name="Вывод 5 4 3 2" xfId="10621"/>
    <cellStyle name="Вывод 5 4 3 2 2" xfId="14036"/>
    <cellStyle name="Вывод 5 4 3 2 2 2" xfId="23326"/>
    <cellStyle name="Вывод 5 4 3 2 3" xfId="19911"/>
    <cellStyle name="Вывод 5 4 3 3" xfId="12850"/>
    <cellStyle name="Вывод 5 4 3 3 2" xfId="22140"/>
    <cellStyle name="Вывод 5 4 3 4" xfId="16869"/>
    <cellStyle name="Вывод 5 4 3 5" xfId="7578"/>
    <cellStyle name="Вывод 5 4 4" xfId="5544"/>
    <cellStyle name="Вывод 5 4 4 2" xfId="10929"/>
    <cellStyle name="Вывод 5 4 4 2 2" xfId="14164"/>
    <cellStyle name="Вывод 5 4 4 2 2 2" xfId="23454"/>
    <cellStyle name="Вывод 5 4 4 2 3" xfId="20219"/>
    <cellStyle name="Вывод 5 4 4 3" xfId="12978"/>
    <cellStyle name="Вывод 5 4 4 3 2" xfId="22268"/>
    <cellStyle name="Вывод 5 4 4 4" xfId="17177"/>
    <cellStyle name="Вывод 5 4 4 5" xfId="7886"/>
    <cellStyle name="Вывод 5 4 5" xfId="2755"/>
    <cellStyle name="Вывод 5 4 5 2" xfId="11234"/>
    <cellStyle name="Вывод 5 4 5 2 2" xfId="14290"/>
    <cellStyle name="Вывод 5 4 5 2 2 2" xfId="23580"/>
    <cellStyle name="Вывод 5 4 5 2 3" xfId="20524"/>
    <cellStyle name="Вывод 5 4 5 3" xfId="13104"/>
    <cellStyle name="Вывод 5 4 5 3 2" xfId="22394"/>
    <cellStyle name="Вывод 5 4 5 4" xfId="17482"/>
    <cellStyle name="Вывод 5 4 5 5" xfId="8191"/>
    <cellStyle name="Вывод 5 4 6" xfId="8495"/>
    <cellStyle name="Вывод 5 4 6 2" xfId="11538"/>
    <cellStyle name="Вывод 5 4 6 2 2" xfId="14416"/>
    <cellStyle name="Вывод 5 4 6 2 2 2" xfId="23706"/>
    <cellStyle name="Вывод 5 4 6 2 3" xfId="20828"/>
    <cellStyle name="Вывод 5 4 6 3" xfId="13230"/>
    <cellStyle name="Вывод 5 4 6 3 2" xfId="22520"/>
    <cellStyle name="Вывод 5 4 6 4" xfId="17786"/>
    <cellStyle name="Вывод 5 4 7" xfId="8797"/>
    <cellStyle name="Вывод 5 4 7 2" xfId="11840"/>
    <cellStyle name="Вывод 5 4 7 2 2" xfId="14540"/>
    <cellStyle name="Вывод 5 4 7 2 2 2" xfId="23830"/>
    <cellStyle name="Вывод 5 4 7 2 3" xfId="21130"/>
    <cellStyle name="Вывод 5 4 7 3" xfId="13354"/>
    <cellStyle name="Вывод 5 4 7 3 2" xfId="22644"/>
    <cellStyle name="Вывод 5 4 7 4" xfId="18088"/>
    <cellStyle name="Вывод 5 4 8" xfId="9065"/>
    <cellStyle name="Вывод 5 4 8 2" xfId="12108"/>
    <cellStyle name="Вывод 5 4 8 2 2" xfId="14650"/>
    <cellStyle name="Вывод 5 4 8 2 2 2" xfId="23940"/>
    <cellStyle name="Вывод 5 4 8 2 3" xfId="21398"/>
    <cellStyle name="Вывод 5 4 8 3" xfId="13464"/>
    <cellStyle name="Вывод 5 4 8 3 2" xfId="22754"/>
    <cellStyle name="Вывод 5 4 8 4" xfId="18356"/>
    <cellStyle name="Вывод 5 4 9" xfId="9444"/>
    <cellStyle name="Вывод 5 4 9 2" xfId="12366"/>
    <cellStyle name="Вывод 5 4 9 2 2" xfId="14744"/>
    <cellStyle name="Вывод 5 4 9 2 2 2" xfId="24034"/>
    <cellStyle name="Вывод 5 4 9 2 3" xfId="21656"/>
    <cellStyle name="Вывод 5 4 9 3" xfId="18735"/>
    <cellStyle name="Вывод 5 5" xfId="1621"/>
    <cellStyle name="Вывод 5 5 10" xfId="9594"/>
    <cellStyle name="Вывод 5 5 10 2" xfId="13599"/>
    <cellStyle name="Вывод 5 5 10 2 2" xfId="22889"/>
    <cellStyle name="Вывод 5 5 10 3" xfId="18885"/>
    <cellStyle name="Вывод 5 5 11" xfId="15103"/>
    <cellStyle name="Вывод 5 5 11 2" xfId="24393"/>
    <cellStyle name="Вывод 5 5 12" xfId="15406"/>
    <cellStyle name="Вывод 5 5 12 2" xfId="24696"/>
    <cellStyle name="Вывод 5 5 13" xfId="15785"/>
    <cellStyle name="Вывод 5 5 14" xfId="6495"/>
    <cellStyle name="Вывод 5 5 2" xfId="2257"/>
    <cellStyle name="Вывод 5 5 2 2" xfId="4461"/>
    <cellStyle name="Вывод 5 5 2 2 2" xfId="13886"/>
    <cellStyle name="Вывод 5 5 2 2 2 2" xfId="23176"/>
    <cellStyle name="Вывод 5 5 2 2 3" xfId="19536"/>
    <cellStyle name="Вывод 5 5 2 2 4" xfId="10246"/>
    <cellStyle name="Вывод 5 5 2 3" xfId="5225"/>
    <cellStyle name="Вывод 5 5 2 3 2" xfId="21990"/>
    <cellStyle name="Вывод 5 5 2 3 3" xfId="12700"/>
    <cellStyle name="Вывод 5 5 2 4" xfId="5972"/>
    <cellStyle name="Вывод 5 5 2 4 2" xfId="16494"/>
    <cellStyle name="Вывод 5 5 2 5" xfId="3183"/>
    <cellStyle name="Вывод 5 5 2 5 2" xfId="25233"/>
    <cellStyle name="Вывод 5 5 2 6" xfId="7203"/>
    <cellStyle name="Вывод 5 5 3" xfId="3927"/>
    <cellStyle name="Вывод 5 5 3 2" xfId="10557"/>
    <cellStyle name="Вывод 5 5 3 2 2" xfId="14012"/>
    <cellStyle name="Вывод 5 5 3 2 2 2" xfId="23302"/>
    <cellStyle name="Вывод 5 5 3 2 3" xfId="19847"/>
    <cellStyle name="Вывод 5 5 3 3" xfId="12826"/>
    <cellStyle name="Вывод 5 5 3 3 2" xfId="22116"/>
    <cellStyle name="Вывод 5 5 3 4" xfId="16805"/>
    <cellStyle name="Вывод 5 5 3 5" xfId="7514"/>
    <cellStyle name="Вывод 5 5 4" xfId="4734"/>
    <cellStyle name="Вывод 5 5 4 2" xfId="10865"/>
    <cellStyle name="Вывод 5 5 4 2 2" xfId="14140"/>
    <cellStyle name="Вывод 5 5 4 2 2 2" xfId="23430"/>
    <cellStyle name="Вывод 5 5 4 2 3" xfId="20155"/>
    <cellStyle name="Вывод 5 5 4 3" xfId="12954"/>
    <cellStyle name="Вывод 5 5 4 3 2" xfId="22244"/>
    <cellStyle name="Вывод 5 5 4 4" xfId="17113"/>
    <cellStyle name="Вывод 5 5 4 5" xfId="7822"/>
    <cellStyle name="Вывод 5 5 5" xfId="5480"/>
    <cellStyle name="Вывод 5 5 5 2" xfId="11170"/>
    <cellStyle name="Вывод 5 5 5 2 2" xfId="14266"/>
    <cellStyle name="Вывод 5 5 5 2 2 2" xfId="23556"/>
    <cellStyle name="Вывод 5 5 5 2 3" xfId="20460"/>
    <cellStyle name="Вывод 5 5 5 3" xfId="13080"/>
    <cellStyle name="Вывод 5 5 5 3 2" xfId="22370"/>
    <cellStyle name="Вывод 5 5 5 4" xfId="17418"/>
    <cellStyle name="Вывод 5 5 5 5" xfId="8127"/>
    <cellStyle name="Вывод 5 5 6" xfId="2691"/>
    <cellStyle name="Вывод 5 5 6 2" xfId="11474"/>
    <cellStyle name="Вывод 5 5 6 2 2" xfId="14392"/>
    <cellStyle name="Вывод 5 5 6 2 2 2" xfId="23682"/>
    <cellStyle name="Вывод 5 5 6 2 3" xfId="20764"/>
    <cellStyle name="Вывод 5 5 6 3" xfId="13206"/>
    <cellStyle name="Вывод 5 5 6 3 2" xfId="22496"/>
    <cellStyle name="Вывод 5 5 6 4" xfId="17722"/>
    <cellStyle name="Вывод 5 5 6 5" xfId="8431"/>
    <cellStyle name="Вывод 5 5 7" xfId="8733"/>
    <cellStyle name="Вывод 5 5 7 2" xfId="11776"/>
    <cellStyle name="Вывод 5 5 7 2 2" xfId="14516"/>
    <cellStyle name="Вывод 5 5 7 2 2 2" xfId="23806"/>
    <cellStyle name="Вывод 5 5 7 2 3" xfId="21066"/>
    <cellStyle name="Вывод 5 5 7 3" xfId="13330"/>
    <cellStyle name="Вывод 5 5 7 3 2" xfId="22620"/>
    <cellStyle name="Вывод 5 5 7 4" xfId="18024"/>
    <cellStyle name="Вывод 5 5 8" xfId="9001"/>
    <cellStyle name="Вывод 5 5 8 2" xfId="12044"/>
    <cellStyle name="Вывод 5 5 8 2 2" xfId="14626"/>
    <cellStyle name="Вывод 5 5 8 2 2 2" xfId="23916"/>
    <cellStyle name="Вывод 5 5 8 2 3" xfId="21334"/>
    <cellStyle name="Вывод 5 5 8 3" xfId="13440"/>
    <cellStyle name="Вывод 5 5 8 3 2" xfId="22730"/>
    <cellStyle name="Вывод 5 5 8 4" xfId="18292"/>
    <cellStyle name="Вывод 5 5 9" xfId="9380"/>
    <cellStyle name="Вывод 5 5 9 2" xfId="12332"/>
    <cellStyle name="Вывод 5 5 9 2 2" xfId="14720"/>
    <cellStyle name="Вывод 5 5 9 2 2 2" xfId="24010"/>
    <cellStyle name="Вывод 5 5 9 2 3" xfId="21622"/>
    <cellStyle name="Вывод 5 5 9 3" xfId="18671"/>
    <cellStyle name="Вывод 5 6" xfId="1849"/>
    <cellStyle name="Вывод 5 6 2" xfId="2410"/>
    <cellStyle name="Вывод 5 6 2 2" xfId="4614"/>
    <cellStyle name="Вывод 5 6 2 2 2" xfId="23017"/>
    <cellStyle name="Вывод 5 6 2 2 3" xfId="13727"/>
    <cellStyle name="Вывод 5 6 2 3" xfId="5378"/>
    <cellStyle name="Вывод 5 6 2 3 2" xfId="19153"/>
    <cellStyle name="Вывод 5 6 2 4" xfId="6125"/>
    <cellStyle name="Вывод 5 6 2 4 2" xfId="26023"/>
    <cellStyle name="Вывод 5 6 2 5" xfId="3336"/>
    <cellStyle name="Вывод 5 6 2 5 2" xfId="25386"/>
    <cellStyle name="Вывод 5 6 2 6" xfId="9863"/>
    <cellStyle name="Вывод 5 6 3" xfId="4095"/>
    <cellStyle name="Вывод 5 6 3 2" xfId="21831"/>
    <cellStyle name="Вывод 5 6 3 3" xfId="12541"/>
    <cellStyle name="Вывод 5 6 4" xfId="4886"/>
    <cellStyle name="Вывод 5 6 4 2" xfId="16111"/>
    <cellStyle name="Вывод 5 6 5" xfId="5633"/>
    <cellStyle name="Вывод 5 6 5 2" xfId="25686"/>
    <cellStyle name="Вывод 5 6 6" xfId="2844"/>
    <cellStyle name="Вывод 5 6 6 2" xfId="24894"/>
    <cellStyle name="Вывод 5 6 7" xfId="6830"/>
    <cellStyle name="Вывод 5 7" xfId="1997"/>
    <cellStyle name="Вывод 5 7 2" xfId="4201"/>
    <cellStyle name="Вывод 5 7 2 2" xfId="13699"/>
    <cellStyle name="Вывод 5 7 2 2 2" xfId="22989"/>
    <cellStyle name="Вывод 5 7 2 3" xfId="19092"/>
    <cellStyle name="Вывод 5 7 2 4" xfId="9802"/>
    <cellStyle name="Вывод 5 7 3" xfId="4965"/>
    <cellStyle name="Вывод 5 7 3 2" xfId="21803"/>
    <cellStyle name="Вывод 5 7 3 3" xfId="12513"/>
    <cellStyle name="Вывод 5 7 4" xfId="5712"/>
    <cellStyle name="Вывод 5 7 4 2" xfId="16050"/>
    <cellStyle name="Вывод 5 7 5" xfId="2923"/>
    <cellStyle name="Вывод 5 7 5 2" xfId="24973"/>
    <cellStyle name="Вывод 5 7 6" xfId="6769"/>
    <cellStyle name="Вывод 5 8" xfId="3550"/>
    <cellStyle name="Вывод 5 8 2" xfId="9900"/>
    <cellStyle name="Вывод 5 8 2 2" xfId="13739"/>
    <cellStyle name="Вывод 5 8 2 2 2" xfId="23029"/>
    <cellStyle name="Вывод 5 8 2 3" xfId="19190"/>
    <cellStyle name="Вывод 5 8 3" xfId="12553"/>
    <cellStyle name="Вывод 5 8 3 2" xfId="21843"/>
    <cellStyle name="Вывод 5 8 4" xfId="16148"/>
    <cellStyle name="Вывод 5 8 5" xfId="6867"/>
    <cellStyle name="Вывод 5 9" xfId="6724"/>
    <cellStyle name="Вывод 5 9 2" xfId="9757"/>
    <cellStyle name="Вывод 5 9 2 2" xfId="13683"/>
    <cellStyle name="Вывод 5 9 2 2 2" xfId="22973"/>
    <cellStyle name="Вывод 5 9 2 3" xfId="19047"/>
    <cellStyle name="Вывод 5 9 3" xfId="12497"/>
    <cellStyle name="Вывод 5 9 3 2" xfId="21787"/>
    <cellStyle name="Вывод 5 9 4" xfId="16005"/>
    <cellStyle name="Вывод 6" xfId="751"/>
    <cellStyle name="Вывод 6 10" xfId="6919"/>
    <cellStyle name="Вывод 6 10 2" xfId="9952"/>
    <cellStyle name="Вывод 6 10 2 2" xfId="13764"/>
    <cellStyle name="Вывод 6 10 2 2 2" xfId="23054"/>
    <cellStyle name="Вывод 6 10 2 3" xfId="19242"/>
    <cellStyle name="Вывод 6 10 3" xfId="12578"/>
    <cellStyle name="Вывод 6 10 3 2" xfId="21868"/>
    <cellStyle name="Вывод 6 10 4" xfId="16200"/>
    <cellStyle name="Вывод 6 11" xfId="9150"/>
    <cellStyle name="Вывод 6 11 2" xfId="12193"/>
    <cellStyle name="Вывод 6 11 2 2" xfId="14682"/>
    <cellStyle name="Вывод 6 11 2 2 2" xfId="23972"/>
    <cellStyle name="Вывод 6 11 2 3" xfId="21483"/>
    <cellStyle name="Вывод 6 11 3" xfId="13496"/>
    <cellStyle name="Вывод 6 11 3 2" xfId="22786"/>
    <cellStyle name="Вывод 6 11 4" xfId="18441"/>
    <cellStyle name="Вывод 6 12" xfId="14865"/>
    <cellStyle name="Вывод 6 12 2" xfId="24155"/>
    <cellStyle name="Вывод 6 13" xfId="14816"/>
    <cellStyle name="Вывод 6 13 2" xfId="24106"/>
    <cellStyle name="Вывод 6 14" xfId="15555"/>
    <cellStyle name="Вывод 6 15" xfId="6243"/>
    <cellStyle name="Вывод 6 2" xfId="1445"/>
    <cellStyle name="Вывод 6 2 10" xfId="12436"/>
    <cellStyle name="Вывод 6 2 10 2" xfId="21726"/>
    <cellStyle name="Вывод 6 2 11" xfId="15000"/>
    <cellStyle name="Вывод 6 2 11 2" xfId="24290"/>
    <cellStyle name="Вывод 6 2 12" xfId="15304"/>
    <cellStyle name="Вывод 6 2 12 2" xfId="24594"/>
    <cellStyle name="Вывод 6 2 13" xfId="15682"/>
    <cellStyle name="Вывод 6 2 14" xfId="6373"/>
    <cellStyle name="Вывод 6 2 2" xfId="2155"/>
    <cellStyle name="Вывод 6 2 2 2" xfId="4359"/>
    <cellStyle name="Вывод 6 2 2 2 2" xfId="13846"/>
    <cellStyle name="Вывод 6 2 2 2 2 2" xfId="23136"/>
    <cellStyle name="Вывод 6 2 2 2 3" xfId="19429"/>
    <cellStyle name="Вывод 6 2 2 2 4" xfId="10139"/>
    <cellStyle name="Вывод 6 2 2 3" xfId="5123"/>
    <cellStyle name="Вывод 6 2 2 3 2" xfId="21950"/>
    <cellStyle name="Вывод 6 2 2 3 3" xfId="12660"/>
    <cellStyle name="Вывод 6 2 2 4" xfId="5870"/>
    <cellStyle name="Вывод 6 2 2 4 2" xfId="16387"/>
    <cellStyle name="Вывод 6 2 2 5" xfId="3081"/>
    <cellStyle name="Вывод 6 2 2 5 2" xfId="25131"/>
    <cellStyle name="Вывод 6 2 2 6" xfId="7099"/>
    <cellStyle name="Вывод 6 2 3" xfId="3797"/>
    <cellStyle name="Вывод 6 2 3 2" xfId="10455"/>
    <cellStyle name="Вывод 6 2 3 2 2" xfId="13974"/>
    <cellStyle name="Вывод 6 2 3 2 2 2" xfId="23264"/>
    <cellStyle name="Вывод 6 2 3 2 3" xfId="19745"/>
    <cellStyle name="Вывод 6 2 3 3" xfId="12788"/>
    <cellStyle name="Вывод 6 2 3 3 2" xfId="22078"/>
    <cellStyle name="Вывод 6 2 3 4" xfId="16703"/>
    <cellStyle name="Вывод 6 2 3 5" xfId="7412"/>
    <cellStyle name="Вывод 6 2 4" xfId="4057"/>
    <cellStyle name="Вывод 6 2 4 2" xfId="10761"/>
    <cellStyle name="Вывод 6 2 4 2 2" xfId="14100"/>
    <cellStyle name="Вывод 6 2 4 2 2 2" xfId="23390"/>
    <cellStyle name="Вывод 6 2 4 2 3" xfId="20051"/>
    <cellStyle name="Вывод 6 2 4 3" xfId="12914"/>
    <cellStyle name="Вывод 6 2 4 3 2" xfId="22204"/>
    <cellStyle name="Вывод 6 2 4 4" xfId="17009"/>
    <cellStyle name="Вывод 6 2 4 5" xfId="7718"/>
    <cellStyle name="Вывод 6 2 5" xfId="4045"/>
    <cellStyle name="Вывод 6 2 5 2" xfId="11068"/>
    <cellStyle name="Вывод 6 2 5 2 2" xfId="14228"/>
    <cellStyle name="Вывод 6 2 5 2 2 2" xfId="23518"/>
    <cellStyle name="Вывод 6 2 5 2 3" xfId="20358"/>
    <cellStyle name="Вывод 6 2 5 3" xfId="13042"/>
    <cellStyle name="Вывод 6 2 5 3 2" xfId="22332"/>
    <cellStyle name="Вывод 6 2 5 4" xfId="17316"/>
    <cellStyle name="Вывод 6 2 5 5" xfId="8025"/>
    <cellStyle name="Вывод 6 2 6" xfId="2589"/>
    <cellStyle name="Вывод 6 2 6 2" xfId="11371"/>
    <cellStyle name="Вывод 6 2 6 2 2" xfId="14353"/>
    <cellStyle name="Вывод 6 2 6 2 2 2" xfId="23643"/>
    <cellStyle name="Вывод 6 2 6 2 3" xfId="20661"/>
    <cellStyle name="Вывод 6 2 6 3" xfId="13167"/>
    <cellStyle name="Вывод 6 2 6 3 2" xfId="22457"/>
    <cellStyle name="Вывод 6 2 6 4" xfId="17619"/>
    <cellStyle name="Вывод 6 2 6 5" xfId="8328"/>
    <cellStyle name="Вывод 6 2 7" xfId="8631"/>
    <cellStyle name="Вывод 6 2 7 2" xfId="11674"/>
    <cellStyle name="Вывод 6 2 7 2 2" xfId="14478"/>
    <cellStyle name="Вывод 6 2 7 2 2 2" xfId="23768"/>
    <cellStyle name="Вывод 6 2 7 2 3" xfId="20964"/>
    <cellStyle name="Вывод 6 2 7 3" xfId="13292"/>
    <cellStyle name="Вывод 6 2 7 3 2" xfId="22582"/>
    <cellStyle name="Вывод 6 2 7 4" xfId="17922"/>
    <cellStyle name="Вывод 6 2 8" xfId="8899"/>
    <cellStyle name="Вывод 6 2 8 2" xfId="11942"/>
    <cellStyle name="Вывод 6 2 8 2 2" xfId="14588"/>
    <cellStyle name="Вывод 6 2 8 2 2 2" xfId="23878"/>
    <cellStyle name="Вывод 6 2 8 2 3" xfId="21232"/>
    <cellStyle name="Вывод 6 2 8 3" xfId="13402"/>
    <cellStyle name="Вывод 6 2 8 3 2" xfId="22692"/>
    <cellStyle name="Вывод 6 2 8 4" xfId="18190"/>
    <cellStyle name="Вывод 6 2 9" xfId="9277"/>
    <cellStyle name="Вывод 6 2 9 2" xfId="13557"/>
    <cellStyle name="Вывод 6 2 9 2 2" xfId="22847"/>
    <cellStyle name="Вывод 6 2 9 3" xfId="18568"/>
    <cellStyle name="Вывод 6 3" xfId="1383"/>
    <cellStyle name="Вывод 6 3 10" xfId="12410"/>
    <cellStyle name="Вывод 6 3 10 2" xfId="21700"/>
    <cellStyle name="Вывод 6 3 11" xfId="14955"/>
    <cellStyle name="Вывод 6 3 11 2" xfId="24245"/>
    <cellStyle name="Вывод 6 3 12" xfId="15259"/>
    <cellStyle name="Вывод 6 3 12 2" xfId="24549"/>
    <cellStyle name="Вывод 6 3 13" xfId="15637"/>
    <cellStyle name="Вывод 6 3 14" xfId="6328"/>
    <cellStyle name="Вывод 6 3 2" xfId="2093"/>
    <cellStyle name="Вывод 6 3 2 2" xfId="4297"/>
    <cellStyle name="Вывод 6 3 2 2 2" xfId="13820"/>
    <cellStyle name="Вывод 6 3 2 2 2 2" xfId="23110"/>
    <cellStyle name="Вывод 6 3 2 2 3" xfId="19384"/>
    <cellStyle name="Вывод 6 3 2 2 4" xfId="10094"/>
    <cellStyle name="Вывод 6 3 2 3" xfId="5061"/>
    <cellStyle name="Вывод 6 3 2 3 2" xfId="21924"/>
    <cellStyle name="Вывод 6 3 2 3 3" xfId="12634"/>
    <cellStyle name="Вывод 6 3 2 4" xfId="5808"/>
    <cellStyle name="Вывод 6 3 2 4 2" xfId="16342"/>
    <cellStyle name="Вывод 6 3 2 5" xfId="3019"/>
    <cellStyle name="Вывод 6 3 2 5 2" xfId="25069"/>
    <cellStyle name="Вывод 6 3 2 6" xfId="7058"/>
    <cellStyle name="Вывод 6 3 3" xfId="3735"/>
    <cellStyle name="Вывод 6 3 3 2" xfId="10410"/>
    <cellStyle name="Вывод 6 3 3 2 2" xfId="13948"/>
    <cellStyle name="Вывод 6 3 3 2 2 2" xfId="23238"/>
    <cellStyle name="Вывод 6 3 3 2 3" xfId="19700"/>
    <cellStyle name="Вывод 6 3 3 3" xfId="12762"/>
    <cellStyle name="Вывод 6 3 3 3 2" xfId="22052"/>
    <cellStyle name="Вывод 6 3 3 4" xfId="16658"/>
    <cellStyle name="Вывод 6 3 3 5" xfId="7367"/>
    <cellStyle name="Вывод 6 3 4" xfId="3460"/>
    <cellStyle name="Вывод 6 3 4 2" xfId="10716"/>
    <cellStyle name="Вывод 6 3 4 2 2" xfId="14074"/>
    <cellStyle name="Вывод 6 3 4 2 2 2" xfId="23364"/>
    <cellStyle name="Вывод 6 3 4 2 3" xfId="20006"/>
    <cellStyle name="Вывод 6 3 4 3" xfId="12888"/>
    <cellStyle name="Вывод 6 3 4 3 2" xfId="22178"/>
    <cellStyle name="Вывод 6 3 4 4" xfId="16964"/>
    <cellStyle name="Вывод 6 3 4 5" xfId="7673"/>
    <cellStyle name="Вывод 6 3 5" xfId="3615"/>
    <cellStyle name="Вывод 6 3 5 2" xfId="11023"/>
    <cellStyle name="Вывод 6 3 5 2 2" xfId="14202"/>
    <cellStyle name="Вывод 6 3 5 2 2 2" xfId="23492"/>
    <cellStyle name="Вывод 6 3 5 2 3" xfId="20313"/>
    <cellStyle name="Вывод 6 3 5 3" xfId="13016"/>
    <cellStyle name="Вывод 6 3 5 3 2" xfId="22306"/>
    <cellStyle name="Вывод 6 3 5 4" xfId="17271"/>
    <cellStyle name="Вывод 6 3 5 5" xfId="7980"/>
    <cellStyle name="Вывод 6 3 6" xfId="2527"/>
    <cellStyle name="Вывод 6 3 6 2" xfId="11326"/>
    <cellStyle name="Вывод 6 3 6 2 2" xfId="14327"/>
    <cellStyle name="Вывод 6 3 6 2 2 2" xfId="23617"/>
    <cellStyle name="Вывод 6 3 6 2 3" xfId="20616"/>
    <cellStyle name="Вывод 6 3 6 3" xfId="13141"/>
    <cellStyle name="Вывод 6 3 6 3 2" xfId="22431"/>
    <cellStyle name="Вывод 6 3 6 4" xfId="17574"/>
    <cellStyle name="Вывод 6 3 6 5" xfId="8283"/>
    <cellStyle name="Вывод 6 3 7" xfId="8586"/>
    <cellStyle name="Вывод 6 3 7 2" xfId="11629"/>
    <cellStyle name="Вывод 6 3 7 2 2" xfId="14452"/>
    <cellStyle name="Вывод 6 3 7 2 2 2" xfId="23742"/>
    <cellStyle name="Вывод 6 3 7 2 3" xfId="20919"/>
    <cellStyle name="Вывод 6 3 7 3" xfId="13266"/>
    <cellStyle name="Вывод 6 3 7 3 2" xfId="22556"/>
    <cellStyle name="Вывод 6 3 7 4" xfId="17877"/>
    <cellStyle name="Вывод 6 3 8" xfId="8854"/>
    <cellStyle name="Вывод 6 3 8 2" xfId="11897"/>
    <cellStyle name="Вывод 6 3 8 2 2" xfId="14562"/>
    <cellStyle name="Вывод 6 3 8 2 2 2" xfId="23852"/>
    <cellStyle name="Вывод 6 3 8 2 3" xfId="21187"/>
    <cellStyle name="Вывод 6 3 8 3" xfId="13376"/>
    <cellStyle name="Вывод 6 3 8 3 2" xfId="22666"/>
    <cellStyle name="Вывод 6 3 8 4" xfId="18145"/>
    <cellStyle name="Вывод 6 3 9" xfId="9232"/>
    <cellStyle name="Вывод 6 3 9 2" xfId="13531"/>
    <cellStyle name="Вывод 6 3 9 2 2" xfId="22821"/>
    <cellStyle name="Вывод 6 3 9 3" xfId="18523"/>
    <cellStyle name="Вывод 6 4" xfId="1686"/>
    <cellStyle name="Вывод 6 4 10" xfId="9629"/>
    <cellStyle name="Вывод 6 4 10 2" xfId="13624"/>
    <cellStyle name="Вывод 6 4 10 2 2" xfId="22914"/>
    <cellStyle name="Вывод 6 4 10 3" xfId="18920"/>
    <cellStyle name="Вывод 6 4 11" xfId="15168"/>
    <cellStyle name="Вывод 6 4 11 2" xfId="24458"/>
    <cellStyle name="Вывод 6 4 12" xfId="15471"/>
    <cellStyle name="Вывод 6 4 12 2" xfId="24761"/>
    <cellStyle name="Вывод 6 4 13" xfId="15850"/>
    <cellStyle name="Вывод 6 4 14" xfId="6560"/>
    <cellStyle name="Вывод 6 4 2" xfId="2322"/>
    <cellStyle name="Вывод 6 4 2 2" xfId="4526"/>
    <cellStyle name="Вывод 6 4 2 2 2" xfId="13911"/>
    <cellStyle name="Вывод 6 4 2 2 2 2" xfId="23201"/>
    <cellStyle name="Вывод 6 4 2 2 3" xfId="19601"/>
    <cellStyle name="Вывод 6 4 2 2 4" xfId="10311"/>
    <cellStyle name="Вывод 6 4 2 3" xfId="5290"/>
    <cellStyle name="Вывод 6 4 2 3 2" xfId="22015"/>
    <cellStyle name="Вывод 6 4 2 3 3" xfId="12725"/>
    <cellStyle name="Вывод 6 4 2 4" xfId="6037"/>
    <cellStyle name="Вывод 6 4 2 4 2" xfId="16559"/>
    <cellStyle name="Вывод 6 4 2 5" xfId="3248"/>
    <cellStyle name="Вывод 6 4 2 5 2" xfId="25298"/>
    <cellStyle name="Вывод 6 4 2 6" xfId="7268"/>
    <cellStyle name="Вывод 6 4 3" xfId="4799"/>
    <cellStyle name="Вывод 6 4 3 2" xfId="10622"/>
    <cellStyle name="Вывод 6 4 3 2 2" xfId="14037"/>
    <cellStyle name="Вывод 6 4 3 2 2 2" xfId="23327"/>
    <cellStyle name="Вывод 6 4 3 2 3" xfId="19912"/>
    <cellStyle name="Вывод 6 4 3 3" xfId="12851"/>
    <cellStyle name="Вывод 6 4 3 3 2" xfId="22141"/>
    <cellStyle name="Вывод 6 4 3 4" xfId="16870"/>
    <cellStyle name="Вывод 6 4 3 5" xfId="7579"/>
    <cellStyle name="Вывод 6 4 4" xfId="5545"/>
    <cellStyle name="Вывод 6 4 4 2" xfId="10930"/>
    <cellStyle name="Вывод 6 4 4 2 2" xfId="14165"/>
    <cellStyle name="Вывод 6 4 4 2 2 2" xfId="23455"/>
    <cellStyle name="Вывод 6 4 4 2 3" xfId="20220"/>
    <cellStyle name="Вывод 6 4 4 3" xfId="12979"/>
    <cellStyle name="Вывод 6 4 4 3 2" xfId="22269"/>
    <cellStyle name="Вывод 6 4 4 4" xfId="17178"/>
    <cellStyle name="Вывод 6 4 4 5" xfId="7887"/>
    <cellStyle name="Вывод 6 4 5" xfId="2756"/>
    <cellStyle name="Вывод 6 4 5 2" xfId="11235"/>
    <cellStyle name="Вывод 6 4 5 2 2" xfId="14291"/>
    <cellStyle name="Вывод 6 4 5 2 2 2" xfId="23581"/>
    <cellStyle name="Вывод 6 4 5 2 3" xfId="20525"/>
    <cellStyle name="Вывод 6 4 5 3" xfId="13105"/>
    <cellStyle name="Вывод 6 4 5 3 2" xfId="22395"/>
    <cellStyle name="Вывод 6 4 5 4" xfId="17483"/>
    <cellStyle name="Вывод 6 4 5 5" xfId="8192"/>
    <cellStyle name="Вывод 6 4 6" xfId="8496"/>
    <cellStyle name="Вывод 6 4 6 2" xfId="11539"/>
    <cellStyle name="Вывод 6 4 6 2 2" xfId="14417"/>
    <cellStyle name="Вывод 6 4 6 2 2 2" xfId="23707"/>
    <cellStyle name="Вывод 6 4 6 2 3" xfId="20829"/>
    <cellStyle name="Вывод 6 4 6 3" xfId="13231"/>
    <cellStyle name="Вывод 6 4 6 3 2" xfId="22521"/>
    <cellStyle name="Вывод 6 4 6 4" xfId="17787"/>
    <cellStyle name="Вывод 6 4 7" xfId="8798"/>
    <cellStyle name="Вывод 6 4 7 2" xfId="11841"/>
    <cellStyle name="Вывод 6 4 7 2 2" xfId="14541"/>
    <cellStyle name="Вывод 6 4 7 2 2 2" xfId="23831"/>
    <cellStyle name="Вывод 6 4 7 2 3" xfId="21131"/>
    <cellStyle name="Вывод 6 4 7 3" xfId="13355"/>
    <cellStyle name="Вывод 6 4 7 3 2" xfId="22645"/>
    <cellStyle name="Вывод 6 4 7 4" xfId="18089"/>
    <cellStyle name="Вывод 6 4 8" xfId="9066"/>
    <cellStyle name="Вывод 6 4 8 2" xfId="12109"/>
    <cellStyle name="Вывод 6 4 8 2 2" xfId="14651"/>
    <cellStyle name="Вывод 6 4 8 2 2 2" xfId="23941"/>
    <cellStyle name="Вывод 6 4 8 2 3" xfId="21399"/>
    <cellStyle name="Вывод 6 4 8 3" xfId="13465"/>
    <cellStyle name="Вывод 6 4 8 3 2" xfId="22755"/>
    <cellStyle name="Вывод 6 4 8 4" xfId="18357"/>
    <cellStyle name="Вывод 6 4 9" xfId="9445"/>
    <cellStyle name="Вывод 6 4 9 2" xfId="12367"/>
    <cellStyle name="Вывод 6 4 9 2 2" xfId="14745"/>
    <cellStyle name="Вывод 6 4 9 2 2 2" xfId="24035"/>
    <cellStyle name="Вывод 6 4 9 2 3" xfId="21657"/>
    <cellStyle name="Вывод 6 4 9 3" xfId="18736"/>
    <cellStyle name="Вывод 6 5" xfId="1620"/>
    <cellStyle name="Вывод 6 5 10" xfId="9593"/>
    <cellStyle name="Вывод 6 5 10 2" xfId="13598"/>
    <cellStyle name="Вывод 6 5 10 2 2" xfId="22888"/>
    <cellStyle name="Вывод 6 5 10 3" xfId="18884"/>
    <cellStyle name="Вывод 6 5 11" xfId="15102"/>
    <cellStyle name="Вывод 6 5 11 2" xfId="24392"/>
    <cellStyle name="Вывод 6 5 12" xfId="15405"/>
    <cellStyle name="Вывод 6 5 12 2" xfId="24695"/>
    <cellStyle name="Вывод 6 5 13" xfId="15784"/>
    <cellStyle name="Вывод 6 5 14" xfId="6494"/>
    <cellStyle name="Вывод 6 5 2" xfId="2256"/>
    <cellStyle name="Вывод 6 5 2 2" xfId="4460"/>
    <cellStyle name="Вывод 6 5 2 2 2" xfId="13885"/>
    <cellStyle name="Вывод 6 5 2 2 2 2" xfId="23175"/>
    <cellStyle name="Вывод 6 5 2 2 3" xfId="19535"/>
    <cellStyle name="Вывод 6 5 2 2 4" xfId="10245"/>
    <cellStyle name="Вывод 6 5 2 3" xfId="5224"/>
    <cellStyle name="Вывод 6 5 2 3 2" xfId="21989"/>
    <cellStyle name="Вывод 6 5 2 3 3" xfId="12699"/>
    <cellStyle name="Вывод 6 5 2 4" xfId="5971"/>
    <cellStyle name="Вывод 6 5 2 4 2" xfId="16493"/>
    <cellStyle name="Вывод 6 5 2 5" xfId="3182"/>
    <cellStyle name="Вывод 6 5 2 5 2" xfId="25232"/>
    <cellStyle name="Вывод 6 5 2 6" xfId="7202"/>
    <cellStyle name="Вывод 6 5 3" xfId="3926"/>
    <cellStyle name="Вывод 6 5 3 2" xfId="10556"/>
    <cellStyle name="Вывод 6 5 3 2 2" xfId="14011"/>
    <cellStyle name="Вывод 6 5 3 2 2 2" xfId="23301"/>
    <cellStyle name="Вывод 6 5 3 2 3" xfId="19846"/>
    <cellStyle name="Вывод 6 5 3 3" xfId="12825"/>
    <cellStyle name="Вывод 6 5 3 3 2" xfId="22115"/>
    <cellStyle name="Вывод 6 5 3 4" xfId="16804"/>
    <cellStyle name="Вывод 6 5 3 5" xfId="7513"/>
    <cellStyle name="Вывод 6 5 4" xfId="4733"/>
    <cellStyle name="Вывод 6 5 4 2" xfId="10864"/>
    <cellStyle name="Вывод 6 5 4 2 2" xfId="14139"/>
    <cellStyle name="Вывод 6 5 4 2 2 2" xfId="23429"/>
    <cellStyle name="Вывод 6 5 4 2 3" xfId="20154"/>
    <cellStyle name="Вывод 6 5 4 3" xfId="12953"/>
    <cellStyle name="Вывод 6 5 4 3 2" xfId="22243"/>
    <cellStyle name="Вывод 6 5 4 4" xfId="17112"/>
    <cellStyle name="Вывод 6 5 4 5" xfId="7821"/>
    <cellStyle name="Вывод 6 5 5" xfId="5479"/>
    <cellStyle name="Вывод 6 5 5 2" xfId="11169"/>
    <cellStyle name="Вывод 6 5 5 2 2" xfId="14265"/>
    <cellStyle name="Вывод 6 5 5 2 2 2" xfId="23555"/>
    <cellStyle name="Вывод 6 5 5 2 3" xfId="20459"/>
    <cellStyle name="Вывод 6 5 5 3" xfId="13079"/>
    <cellStyle name="Вывод 6 5 5 3 2" xfId="22369"/>
    <cellStyle name="Вывод 6 5 5 4" xfId="17417"/>
    <cellStyle name="Вывод 6 5 5 5" xfId="8126"/>
    <cellStyle name="Вывод 6 5 6" xfId="2690"/>
    <cellStyle name="Вывод 6 5 6 2" xfId="11473"/>
    <cellStyle name="Вывод 6 5 6 2 2" xfId="14391"/>
    <cellStyle name="Вывод 6 5 6 2 2 2" xfId="23681"/>
    <cellStyle name="Вывод 6 5 6 2 3" xfId="20763"/>
    <cellStyle name="Вывод 6 5 6 3" xfId="13205"/>
    <cellStyle name="Вывод 6 5 6 3 2" xfId="22495"/>
    <cellStyle name="Вывод 6 5 6 4" xfId="17721"/>
    <cellStyle name="Вывод 6 5 6 5" xfId="8430"/>
    <cellStyle name="Вывод 6 5 7" xfId="8732"/>
    <cellStyle name="Вывод 6 5 7 2" xfId="11775"/>
    <cellStyle name="Вывод 6 5 7 2 2" xfId="14515"/>
    <cellStyle name="Вывод 6 5 7 2 2 2" xfId="23805"/>
    <cellStyle name="Вывод 6 5 7 2 3" xfId="21065"/>
    <cellStyle name="Вывод 6 5 7 3" xfId="13329"/>
    <cellStyle name="Вывод 6 5 7 3 2" xfId="22619"/>
    <cellStyle name="Вывод 6 5 7 4" xfId="18023"/>
    <cellStyle name="Вывод 6 5 8" xfId="9000"/>
    <cellStyle name="Вывод 6 5 8 2" xfId="12043"/>
    <cellStyle name="Вывод 6 5 8 2 2" xfId="14625"/>
    <cellStyle name="Вывод 6 5 8 2 2 2" xfId="23915"/>
    <cellStyle name="Вывод 6 5 8 2 3" xfId="21333"/>
    <cellStyle name="Вывод 6 5 8 3" xfId="13439"/>
    <cellStyle name="Вывод 6 5 8 3 2" xfId="22729"/>
    <cellStyle name="Вывод 6 5 8 4" xfId="18291"/>
    <cellStyle name="Вывод 6 5 9" xfId="9379"/>
    <cellStyle name="Вывод 6 5 9 2" xfId="12331"/>
    <cellStyle name="Вывод 6 5 9 2 2" xfId="14719"/>
    <cellStyle name="Вывод 6 5 9 2 2 2" xfId="24009"/>
    <cellStyle name="Вывод 6 5 9 2 3" xfId="21621"/>
    <cellStyle name="Вывод 6 5 9 3" xfId="18670"/>
    <cellStyle name="Вывод 6 6" xfId="1850"/>
    <cellStyle name="Вывод 6 6 2" xfId="2411"/>
    <cellStyle name="Вывод 6 6 2 2" xfId="4615"/>
    <cellStyle name="Вывод 6 6 2 2 2" xfId="23018"/>
    <cellStyle name="Вывод 6 6 2 2 3" xfId="13728"/>
    <cellStyle name="Вывод 6 6 2 3" xfId="5379"/>
    <cellStyle name="Вывод 6 6 2 3 2" xfId="19154"/>
    <cellStyle name="Вывод 6 6 2 4" xfId="6126"/>
    <cellStyle name="Вывод 6 6 2 4 2" xfId="26024"/>
    <cellStyle name="Вывод 6 6 2 5" xfId="3337"/>
    <cellStyle name="Вывод 6 6 2 5 2" xfId="25387"/>
    <cellStyle name="Вывод 6 6 2 6" xfId="9864"/>
    <cellStyle name="Вывод 6 6 3" xfId="4096"/>
    <cellStyle name="Вывод 6 6 3 2" xfId="21832"/>
    <cellStyle name="Вывод 6 6 3 3" xfId="12542"/>
    <cellStyle name="Вывод 6 6 4" xfId="4887"/>
    <cellStyle name="Вывод 6 6 4 2" xfId="16112"/>
    <cellStyle name="Вывод 6 6 5" xfId="5634"/>
    <cellStyle name="Вывод 6 6 5 2" xfId="25687"/>
    <cellStyle name="Вывод 6 6 6" xfId="2845"/>
    <cellStyle name="Вывод 6 6 6 2" xfId="24895"/>
    <cellStyle name="Вывод 6 6 7" xfId="6831"/>
    <cellStyle name="Вывод 6 7" xfId="1998"/>
    <cellStyle name="Вывод 6 7 2" xfId="4202"/>
    <cellStyle name="Вывод 6 7 2 2" xfId="13698"/>
    <cellStyle name="Вывод 6 7 2 2 2" xfId="22988"/>
    <cellStyle name="Вывод 6 7 2 3" xfId="19091"/>
    <cellStyle name="Вывод 6 7 2 4" xfId="9801"/>
    <cellStyle name="Вывод 6 7 3" xfId="4966"/>
    <cellStyle name="Вывод 6 7 3 2" xfId="21802"/>
    <cellStyle name="Вывод 6 7 3 3" xfId="12512"/>
    <cellStyle name="Вывод 6 7 4" xfId="5713"/>
    <cellStyle name="Вывод 6 7 4 2" xfId="16049"/>
    <cellStyle name="Вывод 6 7 5" xfId="2924"/>
    <cellStyle name="Вывод 6 7 5 2" xfId="24974"/>
    <cellStyle name="Вывод 6 7 6" xfId="6768"/>
    <cellStyle name="Вывод 6 8" xfId="3551"/>
    <cellStyle name="Вывод 6 8 2" xfId="9901"/>
    <cellStyle name="Вывод 6 8 2 2" xfId="13740"/>
    <cellStyle name="Вывод 6 8 2 2 2" xfId="23030"/>
    <cellStyle name="Вывод 6 8 2 3" xfId="19191"/>
    <cellStyle name="Вывод 6 8 3" xfId="12554"/>
    <cellStyle name="Вывод 6 8 3 2" xfId="21844"/>
    <cellStyle name="Вывод 6 8 4" xfId="16149"/>
    <cellStyle name="Вывод 6 8 5" xfId="6868"/>
    <cellStyle name="Вывод 6 9" xfId="6723"/>
    <cellStyle name="Вывод 6 9 2" xfId="9756"/>
    <cellStyle name="Вывод 6 9 2 2" xfId="13682"/>
    <cellStyle name="Вывод 6 9 2 2 2" xfId="22972"/>
    <cellStyle name="Вывод 6 9 2 3" xfId="19046"/>
    <cellStyle name="Вывод 6 9 3" xfId="12496"/>
    <cellStyle name="Вывод 6 9 3 2" xfId="21786"/>
    <cellStyle name="Вывод 6 9 4" xfId="16004"/>
    <cellStyle name="Вывод 7" xfId="752"/>
    <cellStyle name="Вывод 7 10" xfId="6920"/>
    <cellStyle name="Вывод 7 10 2" xfId="9953"/>
    <cellStyle name="Вывод 7 10 2 2" xfId="13765"/>
    <cellStyle name="Вывод 7 10 2 2 2" xfId="23055"/>
    <cellStyle name="Вывод 7 10 2 3" xfId="19243"/>
    <cellStyle name="Вывод 7 10 3" xfId="12579"/>
    <cellStyle name="Вывод 7 10 3 2" xfId="21869"/>
    <cellStyle name="Вывод 7 10 4" xfId="16201"/>
    <cellStyle name="Вывод 7 11" xfId="9151"/>
    <cellStyle name="Вывод 7 11 2" xfId="12194"/>
    <cellStyle name="Вывод 7 11 2 2" xfId="14683"/>
    <cellStyle name="Вывод 7 11 2 2 2" xfId="23973"/>
    <cellStyle name="Вывод 7 11 2 3" xfId="21484"/>
    <cellStyle name="Вывод 7 11 3" xfId="13497"/>
    <cellStyle name="Вывод 7 11 3 2" xfId="22787"/>
    <cellStyle name="Вывод 7 11 4" xfId="18442"/>
    <cellStyle name="Вывод 7 12" xfId="14866"/>
    <cellStyle name="Вывод 7 12 2" xfId="24156"/>
    <cellStyle name="Вывод 7 13" xfId="14815"/>
    <cellStyle name="Вывод 7 13 2" xfId="24105"/>
    <cellStyle name="Вывод 7 14" xfId="15556"/>
    <cellStyle name="Вывод 7 15" xfId="6244"/>
    <cellStyle name="Вывод 7 2" xfId="1446"/>
    <cellStyle name="Вывод 7 2 10" xfId="12437"/>
    <cellStyle name="Вывод 7 2 10 2" xfId="21727"/>
    <cellStyle name="Вывод 7 2 11" xfId="15001"/>
    <cellStyle name="Вывод 7 2 11 2" xfId="24291"/>
    <cellStyle name="Вывод 7 2 12" xfId="15305"/>
    <cellStyle name="Вывод 7 2 12 2" xfId="24595"/>
    <cellStyle name="Вывод 7 2 13" xfId="15683"/>
    <cellStyle name="Вывод 7 2 14" xfId="6374"/>
    <cellStyle name="Вывод 7 2 2" xfId="2156"/>
    <cellStyle name="Вывод 7 2 2 2" xfId="4360"/>
    <cellStyle name="Вывод 7 2 2 2 2" xfId="13847"/>
    <cellStyle name="Вывод 7 2 2 2 2 2" xfId="23137"/>
    <cellStyle name="Вывод 7 2 2 2 3" xfId="19430"/>
    <cellStyle name="Вывод 7 2 2 2 4" xfId="10140"/>
    <cellStyle name="Вывод 7 2 2 3" xfId="5124"/>
    <cellStyle name="Вывод 7 2 2 3 2" xfId="21951"/>
    <cellStyle name="Вывод 7 2 2 3 3" xfId="12661"/>
    <cellStyle name="Вывод 7 2 2 4" xfId="5871"/>
    <cellStyle name="Вывод 7 2 2 4 2" xfId="16388"/>
    <cellStyle name="Вывод 7 2 2 5" xfId="3082"/>
    <cellStyle name="Вывод 7 2 2 5 2" xfId="25132"/>
    <cellStyle name="Вывод 7 2 2 6" xfId="7100"/>
    <cellStyle name="Вывод 7 2 3" xfId="3798"/>
    <cellStyle name="Вывод 7 2 3 2" xfId="10456"/>
    <cellStyle name="Вывод 7 2 3 2 2" xfId="13975"/>
    <cellStyle name="Вывод 7 2 3 2 2 2" xfId="23265"/>
    <cellStyle name="Вывод 7 2 3 2 3" xfId="19746"/>
    <cellStyle name="Вывод 7 2 3 3" xfId="12789"/>
    <cellStyle name="Вывод 7 2 3 3 2" xfId="22079"/>
    <cellStyle name="Вывод 7 2 3 4" xfId="16704"/>
    <cellStyle name="Вывод 7 2 3 5" xfId="7413"/>
    <cellStyle name="Вывод 7 2 4" xfId="3890"/>
    <cellStyle name="Вывод 7 2 4 2" xfId="10762"/>
    <cellStyle name="Вывод 7 2 4 2 2" xfId="14101"/>
    <cellStyle name="Вывод 7 2 4 2 2 2" xfId="23391"/>
    <cellStyle name="Вывод 7 2 4 2 3" xfId="20052"/>
    <cellStyle name="Вывод 7 2 4 3" xfId="12915"/>
    <cellStyle name="Вывод 7 2 4 3 2" xfId="22205"/>
    <cellStyle name="Вывод 7 2 4 4" xfId="17010"/>
    <cellStyle name="Вывод 7 2 4 5" xfId="7719"/>
    <cellStyle name="Вывод 7 2 5" xfId="4160"/>
    <cellStyle name="Вывод 7 2 5 2" xfId="11069"/>
    <cellStyle name="Вывод 7 2 5 2 2" xfId="14229"/>
    <cellStyle name="Вывод 7 2 5 2 2 2" xfId="23519"/>
    <cellStyle name="Вывод 7 2 5 2 3" xfId="20359"/>
    <cellStyle name="Вывод 7 2 5 3" xfId="13043"/>
    <cellStyle name="Вывод 7 2 5 3 2" xfId="22333"/>
    <cellStyle name="Вывод 7 2 5 4" xfId="17317"/>
    <cellStyle name="Вывод 7 2 5 5" xfId="8026"/>
    <cellStyle name="Вывод 7 2 6" xfId="2590"/>
    <cellStyle name="Вывод 7 2 6 2" xfId="11372"/>
    <cellStyle name="Вывод 7 2 6 2 2" xfId="14354"/>
    <cellStyle name="Вывод 7 2 6 2 2 2" xfId="23644"/>
    <cellStyle name="Вывод 7 2 6 2 3" xfId="20662"/>
    <cellStyle name="Вывод 7 2 6 3" xfId="13168"/>
    <cellStyle name="Вывод 7 2 6 3 2" xfId="22458"/>
    <cellStyle name="Вывод 7 2 6 4" xfId="17620"/>
    <cellStyle name="Вывод 7 2 6 5" xfId="8329"/>
    <cellStyle name="Вывод 7 2 7" xfId="8632"/>
    <cellStyle name="Вывод 7 2 7 2" xfId="11675"/>
    <cellStyle name="Вывод 7 2 7 2 2" xfId="14479"/>
    <cellStyle name="Вывод 7 2 7 2 2 2" xfId="23769"/>
    <cellStyle name="Вывод 7 2 7 2 3" xfId="20965"/>
    <cellStyle name="Вывод 7 2 7 3" xfId="13293"/>
    <cellStyle name="Вывод 7 2 7 3 2" xfId="22583"/>
    <cellStyle name="Вывод 7 2 7 4" xfId="17923"/>
    <cellStyle name="Вывод 7 2 8" xfId="8900"/>
    <cellStyle name="Вывод 7 2 8 2" xfId="11943"/>
    <cellStyle name="Вывод 7 2 8 2 2" xfId="14589"/>
    <cellStyle name="Вывод 7 2 8 2 2 2" xfId="23879"/>
    <cellStyle name="Вывод 7 2 8 2 3" xfId="21233"/>
    <cellStyle name="Вывод 7 2 8 3" xfId="13403"/>
    <cellStyle name="Вывод 7 2 8 3 2" xfId="22693"/>
    <cellStyle name="Вывод 7 2 8 4" xfId="18191"/>
    <cellStyle name="Вывод 7 2 9" xfId="9278"/>
    <cellStyle name="Вывод 7 2 9 2" xfId="13558"/>
    <cellStyle name="Вывод 7 2 9 2 2" xfId="22848"/>
    <cellStyle name="Вывод 7 2 9 3" xfId="18569"/>
    <cellStyle name="Вывод 7 3" xfId="1381"/>
    <cellStyle name="Вывод 7 3 10" xfId="12409"/>
    <cellStyle name="Вывод 7 3 10 2" xfId="21699"/>
    <cellStyle name="Вывод 7 3 11" xfId="14954"/>
    <cellStyle name="Вывод 7 3 11 2" xfId="24244"/>
    <cellStyle name="Вывод 7 3 12" xfId="15258"/>
    <cellStyle name="Вывод 7 3 12 2" xfId="24548"/>
    <cellStyle name="Вывод 7 3 13" xfId="15636"/>
    <cellStyle name="Вывод 7 3 14" xfId="6327"/>
    <cellStyle name="Вывод 7 3 2" xfId="2091"/>
    <cellStyle name="Вывод 7 3 2 2" xfId="4295"/>
    <cellStyle name="Вывод 7 3 2 2 2" xfId="13819"/>
    <cellStyle name="Вывод 7 3 2 2 2 2" xfId="23109"/>
    <cellStyle name="Вывод 7 3 2 2 3" xfId="19383"/>
    <cellStyle name="Вывод 7 3 2 2 4" xfId="10093"/>
    <cellStyle name="Вывод 7 3 2 3" xfId="5059"/>
    <cellStyle name="Вывод 7 3 2 3 2" xfId="21923"/>
    <cellStyle name="Вывод 7 3 2 3 3" xfId="12633"/>
    <cellStyle name="Вывод 7 3 2 4" xfId="5806"/>
    <cellStyle name="Вывод 7 3 2 4 2" xfId="16341"/>
    <cellStyle name="Вывод 7 3 2 5" xfId="3017"/>
    <cellStyle name="Вывод 7 3 2 5 2" xfId="25067"/>
    <cellStyle name="Вывод 7 3 2 6" xfId="7057"/>
    <cellStyle name="Вывод 7 3 3" xfId="3733"/>
    <cellStyle name="Вывод 7 3 3 2" xfId="10409"/>
    <cellStyle name="Вывод 7 3 3 2 2" xfId="13947"/>
    <cellStyle name="Вывод 7 3 3 2 2 2" xfId="23237"/>
    <cellStyle name="Вывод 7 3 3 2 3" xfId="19699"/>
    <cellStyle name="Вывод 7 3 3 3" xfId="12761"/>
    <cellStyle name="Вывод 7 3 3 3 2" xfId="22051"/>
    <cellStyle name="Вывод 7 3 3 4" xfId="16657"/>
    <cellStyle name="Вывод 7 3 3 5" xfId="7366"/>
    <cellStyle name="Вывод 7 3 4" xfId="3461"/>
    <cellStyle name="Вывод 7 3 4 2" xfId="10715"/>
    <cellStyle name="Вывод 7 3 4 2 2" xfId="14073"/>
    <cellStyle name="Вывод 7 3 4 2 2 2" xfId="23363"/>
    <cellStyle name="Вывод 7 3 4 2 3" xfId="20005"/>
    <cellStyle name="Вывод 7 3 4 3" xfId="12887"/>
    <cellStyle name="Вывод 7 3 4 3 2" xfId="22177"/>
    <cellStyle name="Вывод 7 3 4 4" xfId="16963"/>
    <cellStyle name="Вывод 7 3 4 5" xfId="7672"/>
    <cellStyle name="Вывод 7 3 5" xfId="3613"/>
    <cellStyle name="Вывод 7 3 5 2" xfId="11022"/>
    <cellStyle name="Вывод 7 3 5 2 2" xfId="14201"/>
    <cellStyle name="Вывод 7 3 5 2 2 2" xfId="23491"/>
    <cellStyle name="Вывод 7 3 5 2 3" xfId="20312"/>
    <cellStyle name="Вывод 7 3 5 3" xfId="13015"/>
    <cellStyle name="Вывод 7 3 5 3 2" xfId="22305"/>
    <cellStyle name="Вывод 7 3 5 4" xfId="17270"/>
    <cellStyle name="Вывод 7 3 5 5" xfId="7979"/>
    <cellStyle name="Вывод 7 3 6" xfId="2525"/>
    <cellStyle name="Вывод 7 3 6 2" xfId="11325"/>
    <cellStyle name="Вывод 7 3 6 2 2" xfId="14326"/>
    <cellStyle name="Вывод 7 3 6 2 2 2" xfId="23616"/>
    <cellStyle name="Вывод 7 3 6 2 3" xfId="20615"/>
    <cellStyle name="Вывод 7 3 6 3" xfId="13140"/>
    <cellStyle name="Вывод 7 3 6 3 2" xfId="22430"/>
    <cellStyle name="Вывод 7 3 6 4" xfId="17573"/>
    <cellStyle name="Вывод 7 3 6 5" xfId="8282"/>
    <cellStyle name="Вывод 7 3 7" xfId="8585"/>
    <cellStyle name="Вывод 7 3 7 2" xfId="11628"/>
    <cellStyle name="Вывод 7 3 7 2 2" xfId="14451"/>
    <cellStyle name="Вывод 7 3 7 2 2 2" xfId="23741"/>
    <cellStyle name="Вывод 7 3 7 2 3" xfId="20918"/>
    <cellStyle name="Вывод 7 3 7 3" xfId="13265"/>
    <cellStyle name="Вывод 7 3 7 3 2" xfId="22555"/>
    <cellStyle name="Вывод 7 3 7 4" xfId="17876"/>
    <cellStyle name="Вывод 7 3 8" xfId="8853"/>
    <cellStyle name="Вывод 7 3 8 2" xfId="11896"/>
    <cellStyle name="Вывод 7 3 8 2 2" xfId="14561"/>
    <cellStyle name="Вывод 7 3 8 2 2 2" xfId="23851"/>
    <cellStyle name="Вывод 7 3 8 2 3" xfId="21186"/>
    <cellStyle name="Вывод 7 3 8 3" xfId="13375"/>
    <cellStyle name="Вывод 7 3 8 3 2" xfId="22665"/>
    <cellStyle name="Вывод 7 3 8 4" xfId="18144"/>
    <cellStyle name="Вывод 7 3 9" xfId="9231"/>
    <cellStyle name="Вывод 7 3 9 2" xfId="13530"/>
    <cellStyle name="Вывод 7 3 9 2 2" xfId="22820"/>
    <cellStyle name="Вывод 7 3 9 3" xfId="18522"/>
    <cellStyle name="Вывод 7 4" xfId="1687"/>
    <cellStyle name="Вывод 7 4 10" xfId="9630"/>
    <cellStyle name="Вывод 7 4 10 2" xfId="13625"/>
    <cellStyle name="Вывод 7 4 10 2 2" xfId="22915"/>
    <cellStyle name="Вывод 7 4 10 3" xfId="18921"/>
    <cellStyle name="Вывод 7 4 11" xfId="15169"/>
    <cellStyle name="Вывод 7 4 11 2" xfId="24459"/>
    <cellStyle name="Вывод 7 4 12" xfId="15472"/>
    <cellStyle name="Вывод 7 4 12 2" xfId="24762"/>
    <cellStyle name="Вывод 7 4 13" xfId="15851"/>
    <cellStyle name="Вывод 7 4 14" xfId="6561"/>
    <cellStyle name="Вывод 7 4 2" xfId="2323"/>
    <cellStyle name="Вывод 7 4 2 2" xfId="4527"/>
    <cellStyle name="Вывод 7 4 2 2 2" xfId="13912"/>
    <cellStyle name="Вывод 7 4 2 2 2 2" xfId="23202"/>
    <cellStyle name="Вывод 7 4 2 2 3" xfId="19602"/>
    <cellStyle name="Вывод 7 4 2 2 4" xfId="10312"/>
    <cellStyle name="Вывод 7 4 2 3" xfId="5291"/>
    <cellStyle name="Вывод 7 4 2 3 2" xfId="22016"/>
    <cellStyle name="Вывод 7 4 2 3 3" xfId="12726"/>
    <cellStyle name="Вывод 7 4 2 4" xfId="6038"/>
    <cellStyle name="Вывод 7 4 2 4 2" xfId="16560"/>
    <cellStyle name="Вывод 7 4 2 5" xfId="3249"/>
    <cellStyle name="Вывод 7 4 2 5 2" xfId="25299"/>
    <cellStyle name="Вывод 7 4 2 6" xfId="7269"/>
    <cellStyle name="Вывод 7 4 3" xfId="4800"/>
    <cellStyle name="Вывод 7 4 3 2" xfId="10623"/>
    <cellStyle name="Вывод 7 4 3 2 2" xfId="14038"/>
    <cellStyle name="Вывод 7 4 3 2 2 2" xfId="23328"/>
    <cellStyle name="Вывод 7 4 3 2 3" xfId="19913"/>
    <cellStyle name="Вывод 7 4 3 3" xfId="12852"/>
    <cellStyle name="Вывод 7 4 3 3 2" xfId="22142"/>
    <cellStyle name="Вывод 7 4 3 4" xfId="16871"/>
    <cellStyle name="Вывод 7 4 3 5" xfId="7580"/>
    <cellStyle name="Вывод 7 4 4" xfId="5546"/>
    <cellStyle name="Вывод 7 4 4 2" xfId="10931"/>
    <cellStyle name="Вывод 7 4 4 2 2" xfId="14166"/>
    <cellStyle name="Вывод 7 4 4 2 2 2" xfId="23456"/>
    <cellStyle name="Вывод 7 4 4 2 3" xfId="20221"/>
    <cellStyle name="Вывод 7 4 4 3" xfId="12980"/>
    <cellStyle name="Вывод 7 4 4 3 2" xfId="22270"/>
    <cellStyle name="Вывод 7 4 4 4" xfId="17179"/>
    <cellStyle name="Вывод 7 4 4 5" xfId="7888"/>
    <cellStyle name="Вывод 7 4 5" xfId="2757"/>
    <cellStyle name="Вывод 7 4 5 2" xfId="11236"/>
    <cellStyle name="Вывод 7 4 5 2 2" xfId="14292"/>
    <cellStyle name="Вывод 7 4 5 2 2 2" xfId="23582"/>
    <cellStyle name="Вывод 7 4 5 2 3" xfId="20526"/>
    <cellStyle name="Вывод 7 4 5 3" xfId="13106"/>
    <cellStyle name="Вывод 7 4 5 3 2" xfId="22396"/>
    <cellStyle name="Вывод 7 4 5 4" xfId="17484"/>
    <cellStyle name="Вывод 7 4 5 5" xfId="8193"/>
    <cellStyle name="Вывод 7 4 6" xfId="8497"/>
    <cellStyle name="Вывод 7 4 6 2" xfId="11540"/>
    <cellStyle name="Вывод 7 4 6 2 2" xfId="14418"/>
    <cellStyle name="Вывод 7 4 6 2 2 2" xfId="23708"/>
    <cellStyle name="Вывод 7 4 6 2 3" xfId="20830"/>
    <cellStyle name="Вывод 7 4 6 3" xfId="13232"/>
    <cellStyle name="Вывод 7 4 6 3 2" xfId="22522"/>
    <cellStyle name="Вывод 7 4 6 4" xfId="17788"/>
    <cellStyle name="Вывод 7 4 7" xfId="8799"/>
    <cellStyle name="Вывод 7 4 7 2" xfId="11842"/>
    <cellStyle name="Вывод 7 4 7 2 2" xfId="14542"/>
    <cellStyle name="Вывод 7 4 7 2 2 2" xfId="23832"/>
    <cellStyle name="Вывод 7 4 7 2 3" xfId="21132"/>
    <cellStyle name="Вывод 7 4 7 3" xfId="13356"/>
    <cellStyle name="Вывод 7 4 7 3 2" xfId="22646"/>
    <cellStyle name="Вывод 7 4 7 4" xfId="18090"/>
    <cellStyle name="Вывод 7 4 8" xfId="9067"/>
    <cellStyle name="Вывод 7 4 8 2" xfId="12110"/>
    <cellStyle name="Вывод 7 4 8 2 2" xfId="14652"/>
    <cellStyle name="Вывод 7 4 8 2 2 2" xfId="23942"/>
    <cellStyle name="Вывод 7 4 8 2 3" xfId="21400"/>
    <cellStyle name="Вывод 7 4 8 3" xfId="13466"/>
    <cellStyle name="Вывод 7 4 8 3 2" xfId="22756"/>
    <cellStyle name="Вывод 7 4 8 4" xfId="18358"/>
    <cellStyle name="Вывод 7 4 9" xfId="9446"/>
    <cellStyle name="Вывод 7 4 9 2" xfId="12368"/>
    <cellStyle name="Вывод 7 4 9 2 2" xfId="14746"/>
    <cellStyle name="Вывод 7 4 9 2 2 2" xfId="24036"/>
    <cellStyle name="Вывод 7 4 9 2 3" xfId="21658"/>
    <cellStyle name="Вывод 7 4 9 3" xfId="18737"/>
    <cellStyle name="Вывод 7 5" xfId="1618"/>
    <cellStyle name="Вывод 7 5 10" xfId="9592"/>
    <cellStyle name="Вывод 7 5 10 2" xfId="13597"/>
    <cellStyle name="Вывод 7 5 10 2 2" xfId="22887"/>
    <cellStyle name="Вывод 7 5 10 3" xfId="18883"/>
    <cellStyle name="Вывод 7 5 11" xfId="15101"/>
    <cellStyle name="Вывод 7 5 11 2" xfId="24391"/>
    <cellStyle name="Вывод 7 5 12" xfId="15404"/>
    <cellStyle name="Вывод 7 5 12 2" xfId="24694"/>
    <cellStyle name="Вывод 7 5 13" xfId="15783"/>
    <cellStyle name="Вывод 7 5 14" xfId="6493"/>
    <cellStyle name="Вывод 7 5 2" xfId="2254"/>
    <cellStyle name="Вывод 7 5 2 2" xfId="4458"/>
    <cellStyle name="Вывод 7 5 2 2 2" xfId="13884"/>
    <cellStyle name="Вывод 7 5 2 2 2 2" xfId="23174"/>
    <cellStyle name="Вывод 7 5 2 2 3" xfId="19534"/>
    <cellStyle name="Вывод 7 5 2 2 4" xfId="10244"/>
    <cellStyle name="Вывод 7 5 2 3" xfId="5222"/>
    <cellStyle name="Вывод 7 5 2 3 2" xfId="21988"/>
    <cellStyle name="Вывод 7 5 2 3 3" xfId="12698"/>
    <cellStyle name="Вывод 7 5 2 4" xfId="5969"/>
    <cellStyle name="Вывод 7 5 2 4 2" xfId="16492"/>
    <cellStyle name="Вывод 7 5 2 5" xfId="3180"/>
    <cellStyle name="Вывод 7 5 2 5 2" xfId="25230"/>
    <cellStyle name="Вывод 7 5 2 6" xfId="7201"/>
    <cellStyle name="Вывод 7 5 3" xfId="3924"/>
    <cellStyle name="Вывод 7 5 3 2" xfId="10555"/>
    <cellStyle name="Вывод 7 5 3 2 2" xfId="14010"/>
    <cellStyle name="Вывод 7 5 3 2 2 2" xfId="23300"/>
    <cellStyle name="Вывод 7 5 3 2 3" xfId="19845"/>
    <cellStyle name="Вывод 7 5 3 3" xfId="12824"/>
    <cellStyle name="Вывод 7 5 3 3 2" xfId="22114"/>
    <cellStyle name="Вывод 7 5 3 4" xfId="16803"/>
    <cellStyle name="Вывод 7 5 3 5" xfId="7512"/>
    <cellStyle name="Вывод 7 5 4" xfId="4731"/>
    <cellStyle name="Вывод 7 5 4 2" xfId="10863"/>
    <cellStyle name="Вывод 7 5 4 2 2" xfId="14138"/>
    <cellStyle name="Вывод 7 5 4 2 2 2" xfId="23428"/>
    <cellStyle name="Вывод 7 5 4 2 3" xfId="20153"/>
    <cellStyle name="Вывод 7 5 4 3" xfId="12952"/>
    <cellStyle name="Вывод 7 5 4 3 2" xfId="22242"/>
    <cellStyle name="Вывод 7 5 4 4" xfId="17111"/>
    <cellStyle name="Вывод 7 5 4 5" xfId="7820"/>
    <cellStyle name="Вывод 7 5 5" xfId="5477"/>
    <cellStyle name="Вывод 7 5 5 2" xfId="11168"/>
    <cellStyle name="Вывод 7 5 5 2 2" xfId="14264"/>
    <cellStyle name="Вывод 7 5 5 2 2 2" xfId="23554"/>
    <cellStyle name="Вывод 7 5 5 2 3" xfId="20458"/>
    <cellStyle name="Вывод 7 5 5 3" xfId="13078"/>
    <cellStyle name="Вывод 7 5 5 3 2" xfId="22368"/>
    <cellStyle name="Вывод 7 5 5 4" xfId="17416"/>
    <cellStyle name="Вывод 7 5 5 5" xfId="8125"/>
    <cellStyle name="Вывод 7 5 6" xfId="2688"/>
    <cellStyle name="Вывод 7 5 6 2" xfId="11472"/>
    <cellStyle name="Вывод 7 5 6 2 2" xfId="14390"/>
    <cellStyle name="Вывод 7 5 6 2 2 2" xfId="23680"/>
    <cellStyle name="Вывод 7 5 6 2 3" xfId="20762"/>
    <cellStyle name="Вывод 7 5 6 3" xfId="13204"/>
    <cellStyle name="Вывод 7 5 6 3 2" xfId="22494"/>
    <cellStyle name="Вывод 7 5 6 4" xfId="17720"/>
    <cellStyle name="Вывод 7 5 6 5" xfId="8429"/>
    <cellStyle name="Вывод 7 5 7" xfId="8731"/>
    <cellStyle name="Вывод 7 5 7 2" xfId="11774"/>
    <cellStyle name="Вывод 7 5 7 2 2" xfId="14514"/>
    <cellStyle name="Вывод 7 5 7 2 2 2" xfId="23804"/>
    <cellStyle name="Вывод 7 5 7 2 3" xfId="21064"/>
    <cellStyle name="Вывод 7 5 7 3" xfId="13328"/>
    <cellStyle name="Вывод 7 5 7 3 2" xfId="22618"/>
    <cellStyle name="Вывод 7 5 7 4" xfId="18022"/>
    <cellStyle name="Вывод 7 5 8" xfId="8999"/>
    <cellStyle name="Вывод 7 5 8 2" xfId="12042"/>
    <cellStyle name="Вывод 7 5 8 2 2" xfId="14624"/>
    <cellStyle name="Вывод 7 5 8 2 2 2" xfId="23914"/>
    <cellStyle name="Вывод 7 5 8 2 3" xfId="21332"/>
    <cellStyle name="Вывод 7 5 8 3" xfId="13438"/>
    <cellStyle name="Вывод 7 5 8 3 2" xfId="22728"/>
    <cellStyle name="Вывод 7 5 8 4" xfId="18290"/>
    <cellStyle name="Вывод 7 5 9" xfId="9378"/>
    <cellStyle name="Вывод 7 5 9 2" xfId="12330"/>
    <cellStyle name="Вывод 7 5 9 2 2" xfId="14718"/>
    <cellStyle name="Вывод 7 5 9 2 2 2" xfId="24008"/>
    <cellStyle name="Вывод 7 5 9 2 3" xfId="21620"/>
    <cellStyle name="Вывод 7 5 9 3" xfId="18669"/>
    <cellStyle name="Вывод 7 6" xfId="1851"/>
    <cellStyle name="Вывод 7 6 2" xfId="2412"/>
    <cellStyle name="Вывод 7 6 2 2" xfId="4616"/>
    <cellStyle name="Вывод 7 6 2 2 2" xfId="23019"/>
    <cellStyle name="Вывод 7 6 2 2 3" xfId="13729"/>
    <cellStyle name="Вывод 7 6 2 3" xfId="5380"/>
    <cellStyle name="Вывод 7 6 2 3 2" xfId="19155"/>
    <cellStyle name="Вывод 7 6 2 4" xfId="6127"/>
    <cellStyle name="Вывод 7 6 2 4 2" xfId="26025"/>
    <cellStyle name="Вывод 7 6 2 5" xfId="3338"/>
    <cellStyle name="Вывод 7 6 2 5 2" xfId="25388"/>
    <cellStyle name="Вывод 7 6 2 6" xfId="9865"/>
    <cellStyle name="Вывод 7 6 3" xfId="4097"/>
    <cellStyle name="Вывод 7 6 3 2" xfId="21833"/>
    <cellStyle name="Вывод 7 6 3 3" xfId="12543"/>
    <cellStyle name="Вывод 7 6 4" xfId="4888"/>
    <cellStyle name="Вывод 7 6 4 2" xfId="16113"/>
    <cellStyle name="Вывод 7 6 5" xfId="5635"/>
    <cellStyle name="Вывод 7 6 5 2" xfId="25688"/>
    <cellStyle name="Вывод 7 6 6" xfId="2846"/>
    <cellStyle name="Вывод 7 6 6 2" xfId="24896"/>
    <cellStyle name="Вывод 7 6 7" xfId="6832"/>
    <cellStyle name="Вывод 7 7" xfId="1999"/>
    <cellStyle name="Вывод 7 7 2" xfId="4203"/>
    <cellStyle name="Вывод 7 7 2 2" xfId="13697"/>
    <cellStyle name="Вывод 7 7 2 2 2" xfId="22987"/>
    <cellStyle name="Вывод 7 7 2 3" xfId="19090"/>
    <cellStyle name="Вывод 7 7 2 4" xfId="9800"/>
    <cellStyle name="Вывод 7 7 3" xfId="4967"/>
    <cellStyle name="Вывод 7 7 3 2" xfId="21801"/>
    <cellStyle name="Вывод 7 7 3 3" xfId="12511"/>
    <cellStyle name="Вывод 7 7 4" xfId="5714"/>
    <cellStyle name="Вывод 7 7 4 2" xfId="16048"/>
    <cellStyle name="Вывод 7 7 5" xfId="2925"/>
    <cellStyle name="Вывод 7 7 5 2" xfId="24975"/>
    <cellStyle name="Вывод 7 7 6" xfId="6767"/>
    <cellStyle name="Вывод 7 8" xfId="3552"/>
    <cellStyle name="Вывод 7 8 2" xfId="9902"/>
    <cellStyle name="Вывод 7 8 2 2" xfId="13741"/>
    <cellStyle name="Вывод 7 8 2 2 2" xfId="23031"/>
    <cellStyle name="Вывод 7 8 2 3" xfId="19192"/>
    <cellStyle name="Вывод 7 8 3" xfId="12555"/>
    <cellStyle name="Вывод 7 8 3 2" xfId="21845"/>
    <cellStyle name="Вывод 7 8 4" xfId="16150"/>
    <cellStyle name="Вывод 7 8 5" xfId="6869"/>
    <cellStyle name="Вывод 7 9" xfId="7006"/>
    <cellStyle name="Вывод 7 9 2" xfId="10039"/>
    <cellStyle name="Вывод 7 9 2 2" xfId="13796"/>
    <cellStyle name="Вывод 7 9 2 2 2" xfId="23086"/>
    <cellStyle name="Вывод 7 9 2 3" xfId="19329"/>
    <cellStyle name="Вывод 7 9 3" xfId="12610"/>
    <cellStyle name="Вывод 7 9 3 2" xfId="21900"/>
    <cellStyle name="Вывод 7 9 4" xfId="16287"/>
    <cellStyle name="Вывод 8" xfId="753"/>
    <cellStyle name="Вывод 8 10" xfId="6921"/>
    <cellStyle name="Вывод 8 10 2" xfId="9954"/>
    <cellStyle name="Вывод 8 10 2 2" xfId="13766"/>
    <cellStyle name="Вывод 8 10 2 2 2" xfId="23056"/>
    <cellStyle name="Вывод 8 10 2 3" xfId="19244"/>
    <cellStyle name="Вывод 8 10 3" xfId="12580"/>
    <cellStyle name="Вывод 8 10 3 2" xfId="21870"/>
    <cellStyle name="Вывод 8 10 4" xfId="16202"/>
    <cellStyle name="Вывод 8 11" xfId="9152"/>
    <cellStyle name="Вывод 8 11 2" xfId="12195"/>
    <cellStyle name="Вывод 8 11 2 2" xfId="14684"/>
    <cellStyle name="Вывод 8 11 2 2 2" xfId="23974"/>
    <cellStyle name="Вывод 8 11 2 3" xfId="21485"/>
    <cellStyle name="Вывод 8 11 3" xfId="13498"/>
    <cellStyle name="Вывод 8 11 3 2" xfId="22788"/>
    <cellStyle name="Вывод 8 11 4" xfId="18443"/>
    <cellStyle name="Вывод 8 12" xfId="14867"/>
    <cellStyle name="Вывод 8 12 2" xfId="24157"/>
    <cellStyle name="Вывод 8 13" xfId="14814"/>
    <cellStyle name="Вывод 8 13 2" xfId="24104"/>
    <cellStyle name="Вывод 8 14" xfId="15557"/>
    <cellStyle name="Вывод 8 15" xfId="6245"/>
    <cellStyle name="Вывод 8 2" xfId="1447"/>
    <cellStyle name="Вывод 8 2 10" xfId="12438"/>
    <cellStyle name="Вывод 8 2 10 2" xfId="21728"/>
    <cellStyle name="Вывод 8 2 11" xfId="15002"/>
    <cellStyle name="Вывод 8 2 11 2" xfId="24292"/>
    <cellStyle name="Вывод 8 2 12" xfId="15306"/>
    <cellStyle name="Вывод 8 2 12 2" xfId="24596"/>
    <cellStyle name="Вывод 8 2 13" xfId="15684"/>
    <cellStyle name="Вывод 8 2 14" xfId="6375"/>
    <cellStyle name="Вывод 8 2 2" xfId="2157"/>
    <cellStyle name="Вывод 8 2 2 2" xfId="4361"/>
    <cellStyle name="Вывод 8 2 2 2 2" xfId="13848"/>
    <cellStyle name="Вывод 8 2 2 2 2 2" xfId="23138"/>
    <cellStyle name="Вывод 8 2 2 2 3" xfId="19431"/>
    <cellStyle name="Вывод 8 2 2 2 4" xfId="10141"/>
    <cellStyle name="Вывод 8 2 2 3" xfId="5125"/>
    <cellStyle name="Вывод 8 2 2 3 2" xfId="21952"/>
    <cellStyle name="Вывод 8 2 2 3 3" xfId="12662"/>
    <cellStyle name="Вывод 8 2 2 4" xfId="5872"/>
    <cellStyle name="Вывод 8 2 2 4 2" xfId="16389"/>
    <cellStyle name="Вывод 8 2 2 5" xfId="3083"/>
    <cellStyle name="Вывод 8 2 2 5 2" xfId="25133"/>
    <cellStyle name="Вывод 8 2 2 6" xfId="7101"/>
    <cellStyle name="Вывод 8 2 3" xfId="3799"/>
    <cellStyle name="Вывод 8 2 3 2" xfId="10457"/>
    <cellStyle name="Вывод 8 2 3 2 2" xfId="13976"/>
    <cellStyle name="Вывод 8 2 3 2 2 2" xfId="23266"/>
    <cellStyle name="Вывод 8 2 3 2 3" xfId="19747"/>
    <cellStyle name="Вывод 8 2 3 3" xfId="12790"/>
    <cellStyle name="Вывод 8 2 3 3 2" xfId="22080"/>
    <cellStyle name="Вывод 8 2 3 4" xfId="16705"/>
    <cellStyle name="Вывод 8 2 3 5" xfId="7414"/>
    <cellStyle name="Вывод 8 2 4" xfId="3700"/>
    <cellStyle name="Вывод 8 2 4 2" xfId="10763"/>
    <cellStyle name="Вывод 8 2 4 2 2" xfId="14102"/>
    <cellStyle name="Вывод 8 2 4 2 2 2" xfId="23392"/>
    <cellStyle name="Вывод 8 2 4 2 3" xfId="20053"/>
    <cellStyle name="Вывод 8 2 4 3" xfId="12916"/>
    <cellStyle name="Вывод 8 2 4 3 2" xfId="22206"/>
    <cellStyle name="Вывод 8 2 4 4" xfId="17011"/>
    <cellStyle name="Вывод 8 2 4 5" xfId="7720"/>
    <cellStyle name="Вывод 8 2 5" xfId="3653"/>
    <cellStyle name="Вывод 8 2 5 2" xfId="11070"/>
    <cellStyle name="Вывод 8 2 5 2 2" xfId="14230"/>
    <cellStyle name="Вывод 8 2 5 2 2 2" xfId="23520"/>
    <cellStyle name="Вывод 8 2 5 2 3" xfId="20360"/>
    <cellStyle name="Вывод 8 2 5 3" xfId="13044"/>
    <cellStyle name="Вывод 8 2 5 3 2" xfId="22334"/>
    <cellStyle name="Вывод 8 2 5 4" xfId="17318"/>
    <cellStyle name="Вывод 8 2 5 5" xfId="8027"/>
    <cellStyle name="Вывод 8 2 6" xfId="2591"/>
    <cellStyle name="Вывод 8 2 6 2" xfId="11373"/>
    <cellStyle name="Вывод 8 2 6 2 2" xfId="14355"/>
    <cellStyle name="Вывод 8 2 6 2 2 2" xfId="23645"/>
    <cellStyle name="Вывод 8 2 6 2 3" xfId="20663"/>
    <cellStyle name="Вывод 8 2 6 3" xfId="13169"/>
    <cellStyle name="Вывод 8 2 6 3 2" xfId="22459"/>
    <cellStyle name="Вывод 8 2 6 4" xfId="17621"/>
    <cellStyle name="Вывод 8 2 6 5" xfId="8330"/>
    <cellStyle name="Вывод 8 2 7" xfId="8633"/>
    <cellStyle name="Вывод 8 2 7 2" xfId="11676"/>
    <cellStyle name="Вывод 8 2 7 2 2" xfId="14480"/>
    <cellStyle name="Вывод 8 2 7 2 2 2" xfId="23770"/>
    <cellStyle name="Вывод 8 2 7 2 3" xfId="20966"/>
    <cellStyle name="Вывод 8 2 7 3" xfId="13294"/>
    <cellStyle name="Вывод 8 2 7 3 2" xfId="22584"/>
    <cellStyle name="Вывод 8 2 7 4" xfId="17924"/>
    <cellStyle name="Вывод 8 2 8" xfId="8901"/>
    <cellStyle name="Вывод 8 2 8 2" xfId="11944"/>
    <cellStyle name="Вывод 8 2 8 2 2" xfId="14590"/>
    <cellStyle name="Вывод 8 2 8 2 2 2" xfId="23880"/>
    <cellStyle name="Вывод 8 2 8 2 3" xfId="21234"/>
    <cellStyle name="Вывод 8 2 8 3" xfId="13404"/>
    <cellStyle name="Вывод 8 2 8 3 2" xfId="22694"/>
    <cellStyle name="Вывод 8 2 8 4" xfId="18192"/>
    <cellStyle name="Вывод 8 2 9" xfId="9279"/>
    <cellStyle name="Вывод 8 2 9 2" xfId="13559"/>
    <cellStyle name="Вывод 8 2 9 2 2" xfId="22849"/>
    <cellStyle name="Вывод 8 2 9 3" xfId="18570"/>
    <cellStyle name="Вывод 8 3" xfId="1341"/>
    <cellStyle name="Вывод 8 3 10" xfId="12408"/>
    <cellStyle name="Вывод 8 3 10 2" xfId="21698"/>
    <cellStyle name="Вывод 8 3 11" xfId="14953"/>
    <cellStyle name="Вывод 8 3 11 2" xfId="24243"/>
    <cellStyle name="Вывод 8 3 12" xfId="15257"/>
    <cellStyle name="Вывод 8 3 12 2" xfId="24547"/>
    <cellStyle name="Вывод 8 3 13" xfId="15635"/>
    <cellStyle name="Вывод 8 3 14" xfId="6326"/>
    <cellStyle name="Вывод 8 3 2" xfId="2056"/>
    <cellStyle name="Вывод 8 3 2 2" xfId="4260"/>
    <cellStyle name="Вывод 8 3 2 2 2" xfId="13818"/>
    <cellStyle name="Вывод 8 3 2 2 2 2" xfId="23108"/>
    <cellStyle name="Вывод 8 3 2 2 3" xfId="19382"/>
    <cellStyle name="Вывод 8 3 2 2 4" xfId="10092"/>
    <cellStyle name="Вывод 8 3 2 3" xfId="5024"/>
    <cellStyle name="Вывод 8 3 2 3 2" xfId="21922"/>
    <cellStyle name="Вывод 8 3 2 3 3" xfId="12632"/>
    <cellStyle name="Вывод 8 3 2 4" xfId="5771"/>
    <cellStyle name="Вывод 8 3 2 4 2" xfId="16340"/>
    <cellStyle name="Вывод 8 3 2 5" xfId="2982"/>
    <cellStyle name="Вывод 8 3 2 5 2" xfId="25032"/>
    <cellStyle name="Вывод 8 3 2 6" xfId="7056"/>
    <cellStyle name="Вывод 8 3 3" xfId="3695"/>
    <cellStyle name="Вывод 8 3 3 2" xfId="10408"/>
    <cellStyle name="Вывод 8 3 3 2 2" xfId="13946"/>
    <cellStyle name="Вывод 8 3 3 2 2 2" xfId="23236"/>
    <cellStyle name="Вывод 8 3 3 2 3" xfId="19698"/>
    <cellStyle name="Вывод 8 3 3 3" xfId="12760"/>
    <cellStyle name="Вывод 8 3 3 3 2" xfId="22050"/>
    <cellStyle name="Вывод 8 3 3 4" xfId="16656"/>
    <cellStyle name="Вывод 8 3 3 5" xfId="7365"/>
    <cellStyle name="Вывод 8 3 4" xfId="3494"/>
    <cellStyle name="Вывод 8 3 4 2" xfId="10714"/>
    <cellStyle name="Вывод 8 3 4 2 2" xfId="14072"/>
    <cellStyle name="Вывод 8 3 4 2 2 2" xfId="23362"/>
    <cellStyle name="Вывод 8 3 4 2 3" xfId="20004"/>
    <cellStyle name="Вывод 8 3 4 3" xfId="12886"/>
    <cellStyle name="Вывод 8 3 4 3 2" xfId="22176"/>
    <cellStyle name="Вывод 8 3 4 4" xfId="16962"/>
    <cellStyle name="Вывод 8 3 4 5" xfId="7671"/>
    <cellStyle name="Вывод 8 3 5" xfId="4029"/>
    <cellStyle name="Вывод 8 3 5 2" xfId="11021"/>
    <cellStyle name="Вывод 8 3 5 2 2" xfId="14200"/>
    <cellStyle name="Вывод 8 3 5 2 2 2" xfId="23490"/>
    <cellStyle name="Вывод 8 3 5 2 3" xfId="20311"/>
    <cellStyle name="Вывод 8 3 5 3" xfId="13014"/>
    <cellStyle name="Вывод 8 3 5 3 2" xfId="22304"/>
    <cellStyle name="Вывод 8 3 5 4" xfId="17269"/>
    <cellStyle name="Вывод 8 3 5 5" xfId="7978"/>
    <cellStyle name="Вывод 8 3 6" xfId="2490"/>
    <cellStyle name="Вывод 8 3 6 2" xfId="11324"/>
    <cellStyle name="Вывод 8 3 6 2 2" xfId="14325"/>
    <cellStyle name="Вывод 8 3 6 2 2 2" xfId="23615"/>
    <cellStyle name="Вывод 8 3 6 2 3" xfId="20614"/>
    <cellStyle name="Вывод 8 3 6 3" xfId="13139"/>
    <cellStyle name="Вывод 8 3 6 3 2" xfId="22429"/>
    <cellStyle name="Вывод 8 3 6 4" xfId="17572"/>
    <cellStyle name="Вывод 8 3 6 5" xfId="8281"/>
    <cellStyle name="Вывод 8 3 7" xfId="8584"/>
    <cellStyle name="Вывод 8 3 7 2" xfId="11627"/>
    <cellStyle name="Вывод 8 3 7 2 2" xfId="14450"/>
    <cellStyle name="Вывод 8 3 7 2 2 2" xfId="23740"/>
    <cellStyle name="Вывод 8 3 7 2 3" xfId="20917"/>
    <cellStyle name="Вывод 8 3 7 3" xfId="13264"/>
    <cellStyle name="Вывод 8 3 7 3 2" xfId="22554"/>
    <cellStyle name="Вывод 8 3 7 4" xfId="17875"/>
    <cellStyle name="Вывод 8 3 8" xfId="8852"/>
    <cellStyle name="Вывод 8 3 8 2" xfId="11895"/>
    <cellStyle name="Вывод 8 3 8 2 2" xfId="14560"/>
    <cellStyle name="Вывод 8 3 8 2 2 2" xfId="23850"/>
    <cellStyle name="Вывод 8 3 8 2 3" xfId="21185"/>
    <cellStyle name="Вывод 8 3 8 3" xfId="13374"/>
    <cellStyle name="Вывод 8 3 8 3 2" xfId="22664"/>
    <cellStyle name="Вывод 8 3 8 4" xfId="18143"/>
    <cellStyle name="Вывод 8 3 9" xfId="9230"/>
    <cellStyle name="Вывод 8 3 9 2" xfId="13529"/>
    <cellStyle name="Вывод 8 3 9 2 2" xfId="22819"/>
    <cellStyle name="Вывод 8 3 9 3" xfId="18521"/>
    <cellStyle name="Вывод 8 4" xfId="1688"/>
    <cellStyle name="Вывод 8 4 10" xfId="9631"/>
    <cellStyle name="Вывод 8 4 10 2" xfId="13626"/>
    <cellStyle name="Вывод 8 4 10 2 2" xfId="22916"/>
    <cellStyle name="Вывод 8 4 10 3" xfId="18922"/>
    <cellStyle name="Вывод 8 4 11" xfId="15170"/>
    <cellStyle name="Вывод 8 4 11 2" xfId="24460"/>
    <cellStyle name="Вывод 8 4 12" xfId="15473"/>
    <cellStyle name="Вывод 8 4 12 2" xfId="24763"/>
    <cellStyle name="Вывод 8 4 13" xfId="15852"/>
    <cellStyle name="Вывод 8 4 14" xfId="6562"/>
    <cellStyle name="Вывод 8 4 2" xfId="2324"/>
    <cellStyle name="Вывод 8 4 2 2" xfId="4528"/>
    <cellStyle name="Вывод 8 4 2 2 2" xfId="13913"/>
    <cellStyle name="Вывод 8 4 2 2 2 2" xfId="23203"/>
    <cellStyle name="Вывод 8 4 2 2 3" xfId="19603"/>
    <cellStyle name="Вывод 8 4 2 2 4" xfId="10313"/>
    <cellStyle name="Вывод 8 4 2 3" xfId="5292"/>
    <cellStyle name="Вывод 8 4 2 3 2" xfId="22017"/>
    <cellStyle name="Вывод 8 4 2 3 3" xfId="12727"/>
    <cellStyle name="Вывод 8 4 2 4" xfId="6039"/>
    <cellStyle name="Вывод 8 4 2 4 2" xfId="16561"/>
    <cellStyle name="Вывод 8 4 2 5" xfId="3250"/>
    <cellStyle name="Вывод 8 4 2 5 2" xfId="25300"/>
    <cellStyle name="Вывод 8 4 2 6" xfId="7270"/>
    <cellStyle name="Вывод 8 4 3" xfId="4801"/>
    <cellStyle name="Вывод 8 4 3 2" xfId="10624"/>
    <cellStyle name="Вывод 8 4 3 2 2" xfId="14039"/>
    <cellStyle name="Вывод 8 4 3 2 2 2" xfId="23329"/>
    <cellStyle name="Вывод 8 4 3 2 3" xfId="19914"/>
    <cellStyle name="Вывод 8 4 3 3" xfId="12853"/>
    <cellStyle name="Вывод 8 4 3 3 2" xfId="22143"/>
    <cellStyle name="Вывод 8 4 3 4" xfId="16872"/>
    <cellStyle name="Вывод 8 4 3 5" xfId="7581"/>
    <cellStyle name="Вывод 8 4 4" xfId="5547"/>
    <cellStyle name="Вывод 8 4 4 2" xfId="10932"/>
    <cellStyle name="Вывод 8 4 4 2 2" xfId="14167"/>
    <cellStyle name="Вывод 8 4 4 2 2 2" xfId="23457"/>
    <cellStyle name="Вывод 8 4 4 2 3" xfId="20222"/>
    <cellStyle name="Вывод 8 4 4 3" xfId="12981"/>
    <cellStyle name="Вывод 8 4 4 3 2" xfId="22271"/>
    <cellStyle name="Вывод 8 4 4 4" xfId="17180"/>
    <cellStyle name="Вывод 8 4 4 5" xfId="7889"/>
    <cellStyle name="Вывод 8 4 5" xfId="2758"/>
    <cellStyle name="Вывод 8 4 5 2" xfId="11237"/>
    <cellStyle name="Вывод 8 4 5 2 2" xfId="14293"/>
    <cellStyle name="Вывод 8 4 5 2 2 2" xfId="23583"/>
    <cellStyle name="Вывод 8 4 5 2 3" xfId="20527"/>
    <cellStyle name="Вывод 8 4 5 3" xfId="13107"/>
    <cellStyle name="Вывод 8 4 5 3 2" xfId="22397"/>
    <cellStyle name="Вывод 8 4 5 4" xfId="17485"/>
    <cellStyle name="Вывод 8 4 5 5" xfId="8194"/>
    <cellStyle name="Вывод 8 4 6" xfId="8498"/>
    <cellStyle name="Вывод 8 4 6 2" xfId="11541"/>
    <cellStyle name="Вывод 8 4 6 2 2" xfId="14419"/>
    <cellStyle name="Вывод 8 4 6 2 2 2" xfId="23709"/>
    <cellStyle name="Вывод 8 4 6 2 3" xfId="20831"/>
    <cellStyle name="Вывод 8 4 6 3" xfId="13233"/>
    <cellStyle name="Вывод 8 4 6 3 2" xfId="22523"/>
    <cellStyle name="Вывод 8 4 6 4" xfId="17789"/>
    <cellStyle name="Вывод 8 4 7" xfId="8800"/>
    <cellStyle name="Вывод 8 4 7 2" xfId="11843"/>
    <cellStyle name="Вывод 8 4 7 2 2" xfId="14543"/>
    <cellStyle name="Вывод 8 4 7 2 2 2" xfId="23833"/>
    <cellStyle name="Вывод 8 4 7 2 3" xfId="21133"/>
    <cellStyle name="Вывод 8 4 7 3" xfId="13357"/>
    <cellStyle name="Вывод 8 4 7 3 2" xfId="22647"/>
    <cellStyle name="Вывод 8 4 7 4" xfId="18091"/>
    <cellStyle name="Вывод 8 4 8" xfId="9068"/>
    <cellStyle name="Вывод 8 4 8 2" xfId="12111"/>
    <cellStyle name="Вывод 8 4 8 2 2" xfId="14653"/>
    <cellStyle name="Вывод 8 4 8 2 2 2" xfId="23943"/>
    <cellStyle name="Вывод 8 4 8 2 3" xfId="21401"/>
    <cellStyle name="Вывод 8 4 8 3" xfId="13467"/>
    <cellStyle name="Вывод 8 4 8 3 2" xfId="22757"/>
    <cellStyle name="Вывод 8 4 8 4" xfId="18359"/>
    <cellStyle name="Вывод 8 4 9" xfId="9447"/>
    <cellStyle name="Вывод 8 4 9 2" xfId="12369"/>
    <cellStyle name="Вывод 8 4 9 2 2" xfId="14747"/>
    <cellStyle name="Вывод 8 4 9 2 2 2" xfId="24037"/>
    <cellStyle name="Вывод 8 4 9 2 3" xfId="21659"/>
    <cellStyle name="Вывод 8 4 9 3" xfId="18738"/>
    <cellStyle name="Вывод 8 5" xfId="1577"/>
    <cellStyle name="Вывод 8 5 10" xfId="9591"/>
    <cellStyle name="Вывод 8 5 10 2" xfId="13596"/>
    <cellStyle name="Вывод 8 5 10 2 2" xfId="22886"/>
    <cellStyle name="Вывод 8 5 10 3" xfId="18882"/>
    <cellStyle name="Вывод 8 5 11" xfId="15100"/>
    <cellStyle name="Вывод 8 5 11 2" xfId="24390"/>
    <cellStyle name="Вывод 8 5 12" xfId="15403"/>
    <cellStyle name="Вывод 8 5 12 2" xfId="24693"/>
    <cellStyle name="Вывод 8 5 13" xfId="15782"/>
    <cellStyle name="Вывод 8 5 14" xfId="6492"/>
    <cellStyle name="Вывод 8 5 2" xfId="2218"/>
    <cellStyle name="Вывод 8 5 2 2" xfId="4422"/>
    <cellStyle name="Вывод 8 5 2 2 2" xfId="13883"/>
    <cellStyle name="Вывод 8 5 2 2 2 2" xfId="23173"/>
    <cellStyle name="Вывод 8 5 2 2 3" xfId="19533"/>
    <cellStyle name="Вывод 8 5 2 2 4" xfId="10243"/>
    <cellStyle name="Вывод 8 5 2 3" xfId="5186"/>
    <cellStyle name="Вывод 8 5 2 3 2" xfId="21987"/>
    <cellStyle name="Вывод 8 5 2 3 3" xfId="12697"/>
    <cellStyle name="Вывод 8 5 2 4" xfId="5933"/>
    <cellStyle name="Вывод 8 5 2 4 2" xfId="16491"/>
    <cellStyle name="Вывод 8 5 2 5" xfId="3144"/>
    <cellStyle name="Вывод 8 5 2 5 2" xfId="25194"/>
    <cellStyle name="Вывод 8 5 2 6" xfId="7200"/>
    <cellStyle name="Вывод 8 5 3" xfId="3885"/>
    <cellStyle name="Вывод 8 5 3 2" xfId="10554"/>
    <cellStyle name="Вывод 8 5 3 2 2" xfId="14009"/>
    <cellStyle name="Вывод 8 5 3 2 2 2" xfId="23299"/>
    <cellStyle name="Вывод 8 5 3 2 3" xfId="19844"/>
    <cellStyle name="Вывод 8 5 3 3" xfId="12823"/>
    <cellStyle name="Вывод 8 5 3 3 2" xfId="22113"/>
    <cellStyle name="Вывод 8 5 3 4" xfId="16802"/>
    <cellStyle name="Вывод 8 5 3 5" xfId="7511"/>
    <cellStyle name="Вывод 8 5 4" xfId="4695"/>
    <cellStyle name="Вывод 8 5 4 2" xfId="10862"/>
    <cellStyle name="Вывод 8 5 4 2 2" xfId="14137"/>
    <cellStyle name="Вывод 8 5 4 2 2 2" xfId="23427"/>
    <cellStyle name="Вывод 8 5 4 2 3" xfId="20152"/>
    <cellStyle name="Вывод 8 5 4 3" xfId="12951"/>
    <cellStyle name="Вывод 8 5 4 3 2" xfId="22241"/>
    <cellStyle name="Вывод 8 5 4 4" xfId="17110"/>
    <cellStyle name="Вывод 8 5 4 5" xfId="7819"/>
    <cellStyle name="Вывод 8 5 5" xfId="5441"/>
    <cellStyle name="Вывод 8 5 5 2" xfId="11167"/>
    <cellStyle name="Вывод 8 5 5 2 2" xfId="14263"/>
    <cellStyle name="Вывод 8 5 5 2 2 2" xfId="23553"/>
    <cellStyle name="Вывод 8 5 5 2 3" xfId="20457"/>
    <cellStyle name="Вывод 8 5 5 3" xfId="13077"/>
    <cellStyle name="Вывод 8 5 5 3 2" xfId="22367"/>
    <cellStyle name="Вывод 8 5 5 4" xfId="17415"/>
    <cellStyle name="Вывод 8 5 5 5" xfId="8124"/>
    <cellStyle name="Вывод 8 5 6" xfId="2652"/>
    <cellStyle name="Вывод 8 5 6 2" xfId="11471"/>
    <cellStyle name="Вывод 8 5 6 2 2" xfId="14389"/>
    <cellStyle name="Вывод 8 5 6 2 2 2" xfId="23679"/>
    <cellStyle name="Вывод 8 5 6 2 3" xfId="20761"/>
    <cellStyle name="Вывод 8 5 6 3" xfId="13203"/>
    <cellStyle name="Вывод 8 5 6 3 2" xfId="22493"/>
    <cellStyle name="Вывод 8 5 6 4" xfId="17719"/>
    <cellStyle name="Вывод 8 5 6 5" xfId="8428"/>
    <cellStyle name="Вывод 8 5 7" xfId="8730"/>
    <cellStyle name="Вывод 8 5 7 2" xfId="11773"/>
    <cellStyle name="Вывод 8 5 7 2 2" xfId="14513"/>
    <cellStyle name="Вывод 8 5 7 2 2 2" xfId="23803"/>
    <cellStyle name="Вывод 8 5 7 2 3" xfId="21063"/>
    <cellStyle name="Вывод 8 5 7 3" xfId="13327"/>
    <cellStyle name="Вывод 8 5 7 3 2" xfId="22617"/>
    <cellStyle name="Вывод 8 5 7 4" xfId="18021"/>
    <cellStyle name="Вывод 8 5 8" xfId="8998"/>
    <cellStyle name="Вывод 8 5 8 2" xfId="12041"/>
    <cellStyle name="Вывод 8 5 8 2 2" xfId="14623"/>
    <cellStyle name="Вывод 8 5 8 2 2 2" xfId="23913"/>
    <cellStyle name="Вывод 8 5 8 2 3" xfId="21331"/>
    <cellStyle name="Вывод 8 5 8 3" xfId="13437"/>
    <cellStyle name="Вывод 8 5 8 3 2" xfId="22727"/>
    <cellStyle name="Вывод 8 5 8 4" xfId="18289"/>
    <cellStyle name="Вывод 8 5 9" xfId="9377"/>
    <cellStyle name="Вывод 8 5 9 2" xfId="12329"/>
    <cellStyle name="Вывод 8 5 9 2 2" xfId="14717"/>
    <cellStyle name="Вывод 8 5 9 2 2 2" xfId="24007"/>
    <cellStyle name="Вывод 8 5 9 2 3" xfId="21619"/>
    <cellStyle name="Вывод 8 5 9 3" xfId="18668"/>
    <cellStyle name="Вывод 8 6" xfId="1852"/>
    <cellStyle name="Вывод 8 6 2" xfId="2413"/>
    <cellStyle name="Вывод 8 6 2 2" xfId="4617"/>
    <cellStyle name="Вывод 8 6 2 2 2" xfId="23020"/>
    <cellStyle name="Вывод 8 6 2 2 3" xfId="13730"/>
    <cellStyle name="Вывод 8 6 2 3" xfId="5381"/>
    <cellStyle name="Вывод 8 6 2 3 2" xfId="19156"/>
    <cellStyle name="Вывод 8 6 2 4" xfId="6128"/>
    <cellStyle name="Вывод 8 6 2 4 2" xfId="26026"/>
    <cellStyle name="Вывод 8 6 2 5" xfId="3339"/>
    <cellStyle name="Вывод 8 6 2 5 2" xfId="25389"/>
    <cellStyle name="Вывод 8 6 2 6" xfId="9866"/>
    <cellStyle name="Вывод 8 6 3" xfId="4098"/>
    <cellStyle name="Вывод 8 6 3 2" xfId="21834"/>
    <cellStyle name="Вывод 8 6 3 3" xfId="12544"/>
    <cellStyle name="Вывод 8 6 4" xfId="4889"/>
    <cellStyle name="Вывод 8 6 4 2" xfId="16114"/>
    <cellStyle name="Вывод 8 6 5" xfId="5636"/>
    <cellStyle name="Вывод 8 6 5 2" xfId="25689"/>
    <cellStyle name="Вывод 8 6 6" xfId="2847"/>
    <cellStyle name="Вывод 8 6 6 2" xfId="24897"/>
    <cellStyle name="Вывод 8 6 7" xfId="6833"/>
    <cellStyle name="Вывод 8 7" xfId="2000"/>
    <cellStyle name="Вывод 8 7 2" xfId="4204"/>
    <cellStyle name="Вывод 8 7 2 2" xfId="13696"/>
    <cellStyle name="Вывод 8 7 2 2 2" xfId="22986"/>
    <cellStyle name="Вывод 8 7 2 3" xfId="19089"/>
    <cellStyle name="Вывод 8 7 2 4" xfId="9799"/>
    <cellStyle name="Вывод 8 7 3" xfId="4968"/>
    <cellStyle name="Вывод 8 7 3 2" xfId="21800"/>
    <cellStyle name="Вывод 8 7 3 3" xfId="12510"/>
    <cellStyle name="Вывод 8 7 4" xfId="5715"/>
    <cellStyle name="Вывод 8 7 4 2" xfId="16047"/>
    <cellStyle name="Вывод 8 7 5" xfId="2926"/>
    <cellStyle name="Вывод 8 7 5 2" xfId="24976"/>
    <cellStyle name="Вывод 8 7 6" xfId="6766"/>
    <cellStyle name="Вывод 8 8" xfId="3553"/>
    <cellStyle name="Вывод 8 8 2" xfId="9903"/>
    <cellStyle name="Вывод 8 8 2 2" xfId="13742"/>
    <cellStyle name="Вывод 8 8 2 2 2" xfId="23032"/>
    <cellStyle name="Вывод 8 8 2 3" xfId="19193"/>
    <cellStyle name="Вывод 8 8 3" xfId="12556"/>
    <cellStyle name="Вывод 8 8 3 2" xfId="21846"/>
    <cellStyle name="Вывод 8 8 4" xfId="16151"/>
    <cellStyle name="Вывод 8 8 5" xfId="6870"/>
    <cellStyle name="Вывод 8 9" xfId="6722"/>
    <cellStyle name="Вывод 8 9 2" xfId="9755"/>
    <cellStyle name="Вывод 8 9 2 2" xfId="13681"/>
    <cellStyle name="Вывод 8 9 2 2 2" xfId="22971"/>
    <cellStyle name="Вывод 8 9 2 3" xfId="19045"/>
    <cellStyle name="Вывод 8 9 3" xfId="12495"/>
    <cellStyle name="Вывод 8 9 3 2" xfId="21785"/>
    <cellStyle name="Вывод 8 9 4" xfId="16003"/>
    <cellStyle name="Вывод 9" xfId="754"/>
    <cellStyle name="Вывод 9 10" xfId="6677"/>
    <cellStyle name="Вывод 9 10 2" xfId="9710"/>
    <cellStyle name="Вывод 9 10 2 2" xfId="13668"/>
    <cellStyle name="Вывод 9 10 2 2 2" xfId="22958"/>
    <cellStyle name="Вывод 9 10 2 3" xfId="19000"/>
    <cellStyle name="Вывод 9 10 3" xfId="12482"/>
    <cellStyle name="Вывод 9 10 3 2" xfId="21772"/>
    <cellStyle name="Вывод 9 10 4" xfId="15958"/>
    <cellStyle name="Вывод 9 11" xfId="9153"/>
    <cellStyle name="Вывод 9 11 2" xfId="12196"/>
    <cellStyle name="Вывод 9 11 2 2" xfId="14685"/>
    <cellStyle name="Вывод 9 11 2 2 2" xfId="23975"/>
    <cellStyle name="Вывод 9 11 2 3" xfId="21486"/>
    <cellStyle name="Вывод 9 11 3" xfId="13499"/>
    <cellStyle name="Вывод 9 11 3 2" xfId="22789"/>
    <cellStyle name="Вывод 9 11 4" xfId="18444"/>
    <cellStyle name="Вывод 9 12" xfId="14868"/>
    <cellStyle name="Вывод 9 12 2" xfId="24158"/>
    <cellStyle name="Вывод 9 13" xfId="14813"/>
    <cellStyle name="Вывод 9 13 2" xfId="24103"/>
    <cellStyle name="Вывод 9 14" xfId="15558"/>
    <cellStyle name="Вывод 9 15" xfId="6246"/>
    <cellStyle name="Вывод 9 2" xfId="1448"/>
    <cellStyle name="Вывод 9 2 10" xfId="12439"/>
    <cellStyle name="Вывод 9 2 10 2" xfId="21729"/>
    <cellStyle name="Вывод 9 2 11" xfId="15003"/>
    <cellStyle name="Вывод 9 2 11 2" xfId="24293"/>
    <cellStyle name="Вывод 9 2 12" xfId="15307"/>
    <cellStyle name="Вывод 9 2 12 2" xfId="24597"/>
    <cellStyle name="Вывод 9 2 13" xfId="15685"/>
    <cellStyle name="Вывод 9 2 14" xfId="6376"/>
    <cellStyle name="Вывод 9 2 2" xfId="2158"/>
    <cellStyle name="Вывод 9 2 2 2" xfId="4362"/>
    <cellStyle name="Вывод 9 2 2 2 2" xfId="13849"/>
    <cellStyle name="Вывод 9 2 2 2 2 2" xfId="23139"/>
    <cellStyle name="Вывод 9 2 2 2 3" xfId="19432"/>
    <cellStyle name="Вывод 9 2 2 2 4" xfId="10142"/>
    <cellStyle name="Вывод 9 2 2 3" xfId="5126"/>
    <cellStyle name="Вывод 9 2 2 3 2" xfId="21953"/>
    <cellStyle name="Вывод 9 2 2 3 3" xfId="12663"/>
    <cellStyle name="Вывод 9 2 2 4" xfId="5873"/>
    <cellStyle name="Вывод 9 2 2 4 2" xfId="16390"/>
    <cellStyle name="Вывод 9 2 2 5" xfId="3084"/>
    <cellStyle name="Вывод 9 2 2 5 2" xfId="25134"/>
    <cellStyle name="Вывод 9 2 2 6" xfId="7102"/>
    <cellStyle name="Вывод 9 2 3" xfId="3800"/>
    <cellStyle name="Вывод 9 2 3 2" xfId="10458"/>
    <cellStyle name="Вывод 9 2 3 2 2" xfId="13977"/>
    <cellStyle name="Вывод 9 2 3 2 2 2" xfId="23267"/>
    <cellStyle name="Вывод 9 2 3 2 3" xfId="19748"/>
    <cellStyle name="Вывод 9 2 3 3" xfId="12791"/>
    <cellStyle name="Вывод 9 2 3 3 2" xfId="22081"/>
    <cellStyle name="Вывод 9 2 3 4" xfId="16706"/>
    <cellStyle name="Вывод 9 2 3 5" xfId="7415"/>
    <cellStyle name="Вывод 9 2 4" xfId="3410"/>
    <cellStyle name="Вывод 9 2 4 2" xfId="10764"/>
    <cellStyle name="Вывод 9 2 4 2 2" xfId="14103"/>
    <cellStyle name="Вывод 9 2 4 2 2 2" xfId="23393"/>
    <cellStyle name="Вывод 9 2 4 2 3" xfId="20054"/>
    <cellStyle name="Вывод 9 2 4 3" xfId="12917"/>
    <cellStyle name="Вывод 9 2 4 3 2" xfId="22207"/>
    <cellStyle name="Вывод 9 2 4 4" xfId="17012"/>
    <cellStyle name="Вывод 9 2 4 5" xfId="7721"/>
    <cellStyle name="Вывод 9 2 5" xfId="3862"/>
    <cellStyle name="Вывод 9 2 5 2" xfId="11071"/>
    <cellStyle name="Вывод 9 2 5 2 2" xfId="14231"/>
    <cellStyle name="Вывод 9 2 5 2 2 2" xfId="23521"/>
    <cellStyle name="Вывод 9 2 5 2 3" xfId="20361"/>
    <cellStyle name="Вывод 9 2 5 3" xfId="13045"/>
    <cellStyle name="Вывод 9 2 5 3 2" xfId="22335"/>
    <cellStyle name="Вывод 9 2 5 4" xfId="17319"/>
    <cellStyle name="Вывод 9 2 5 5" xfId="8028"/>
    <cellStyle name="Вывод 9 2 6" xfId="2592"/>
    <cellStyle name="Вывод 9 2 6 2" xfId="11374"/>
    <cellStyle name="Вывод 9 2 6 2 2" xfId="14356"/>
    <cellStyle name="Вывод 9 2 6 2 2 2" xfId="23646"/>
    <cellStyle name="Вывод 9 2 6 2 3" xfId="20664"/>
    <cellStyle name="Вывод 9 2 6 3" xfId="13170"/>
    <cellStyle name="Вывод 9 2 6 3 2" xfId="22460"/>
    <cellStyle name="Вывод 9 2 6 4" xfId="17622"/>
    <cellStyle name="Вывод 9 2 6 5" xfId="8331"/>
    <cellStyle name="Вывод 9 2 7" xfId="8634"/>
    <cellStyle name="Вывод 9 2 7 2" xfId="11677"/>
    <cellStyle name="Вывод 9 2 7 2 2" xfId="14481"/>
    <cellStyle name="Вывод 9 2 7 2 2 2" xfId="23771"/>
    <cellStyle name="Вывод 9 2 7 2 3" xfId="20967"/>
    <cellStyle name="Вывод 9 2 7 3" xfId="13295"/>
    <cellStyle name="Вывод 9 2 7 3 2" xfId="22585"/>
    <cellStyle name="Вывод 9 2 7 4" xfId="17925"/>
    <cellStyle name="Вывод 9 2 8" xfId="8902"/>
    <cellStyle name="Вывод 9 2 8 2" xfId="11945"/>
    <cellStyle name="Вывод 9 2 8 2 2" xfId="14591"/>
    <cellStyle name="Вывод 9 2 8 2 2 2" xfId="23881"/>
    <cellStyle name="Вывод 9 2 8 2 3" xfId="21235"/>
    <cellStyle name="Вывод 9 2 8 3" xfId="13405"/>
    <cellStyle name="Вывод 9 2 8 3 2" xfId="22695"/>
    <cellStyle name="Вывод 9 2 8 4" xfId="18193"/>
    <cellStyle name="Вывод 9 2 9" xfId="9280"/>
    <cellStyle name="Вывод 9 2 9 2" xfId="13560"/>
    <cellStyle name="Вывод 9 2 9 2 2" xfId="22850"/>
    <cellStyle name="Вывод 9 2 9 3" xfId="18571"/>
    <cellStyle name="Вывод 9 3" xfId="1340"/>
    <cellStyle name="Вывод 9 3 10" xfId="12407"/>
    <cellStyle name="Вывод 9 3 10 2" xfId="21697"/>
    <cellStyle name="Вывод 9 3 11" xfId="14952"/>
    <cellStyle name="Вывод 9 3 11 2" xfId="24242"/>
    <cellStyle name="Вывод 9 3 12" xfId="15256"/>
    <cellStyle name="Вывод 9 3 12 2" xfId="24546"/>
    <cellStyle name="Вывод 9 3 13" xfId="15634"/>
    <cellStyle name="Вывод 9 3 14" xfId="6325"/>
    <cellStyle name="Вывод 9 3 2" xfId="2055"/>
    <cellStyle name="Вывод 9 3 2 2" xfId="4259"/>
    <cellStyle name="Вывод 9 3 2 2 2" xfId="13817"/>
    <cellStyle name="Вывод 9 3 2 2 2 2" xfId="23107"/>
    <cellStyle name="Вывод 9 3 2 2 3" xfId="19381"/>
    <cellStyle name="Вывод 9 3 2 2 4" xfId="10091"/>
    <cellStyle name="Вывод 9 3 2 3" xfId="5023"/>
    <cellStyle name="Вывод 9 3 2 3 2" xfId="21921"/>
    <cellStyle name="Вывод 9 3 2 3 3" xfId="12631"/>
    <cellStyle name="Вывод 9 3 2 4" xfId="5770"/>
    <cellStyle name="Вывод 9 3 2 4 2" xfId="16339"/>
    <cellStyle name="Вывод 9 3 2 5" xfId="2981"/>
    <cellStyle name="Вывод 9 3 2 5 2" xfId="25031"/>
    <cellStyle name="Вывод 9 3 2 6" xfId="7055"/>
    <cellStyle name="Вывод 9 3 3" xfId="3694"/>
    <cellStyle name="Вывод 9 3 3 2" xfId="10407"/>
    <cellStyle name="Вывод 9 3 3 2 2" xfId="13945"/>
    <cellStyle name="Вывод 9 3 3 2 2 2" xfId="23235"/>
    <cellStyle name="Вывод 9 3 3 2 3" xfId="19697"/>
    <cellStyle name="Вывод 9 3 3 3" xfId="12759"/>
    <cellStyle name="Вывод 9 3 3 3 2" xfId="22049"/>
    <cellStyle name="Вывод 9 3 3 4" xfId="16655"/>
    <cellStyle name="Вывод 9 3 3 5" xfId="7364"/>
    <cellStyle name="Вывод 9 3 4" xfId="3495"/>
    <cellStyle name="Вывод 9 3 4 2" xfId="10713"/>
    <cellStyle name="Вывод 9 3 4 2 2" xfId="14071"/>
    <cellStyle name="Вывод 9 3 4 2 2 2" xfId="23361"/>
    <cellStyle name="Вывод 9 3 4 2 3" xfId="20003"/>
    <cellStyle name="Вывод 9 3 4 3" xfId="12885"/>
    <cellStyle name="Вывод 9 3 4 3 2" xfId="22175"/>
    <cellStyle name="Вывод 9 3 4 4" xfId="16961"/>
    <cellStyle name="Вывод 9 3 4 5" xfId="7670"/>
    <cellStyle name="Вывод 9 3 5" xfId="3846"/>
    <cellStyle name="Вывод 9 3 5 2" xfId="11020"/>
    <cellStyle name="Вывод 9 3 5 2 2" xfId="14199"/>
    <cellStyle name="Вывод 9 3 5 2 2 2" xfId="23489"/>
    <cellStyle name="Вывод 9 3 5 2 3" xfId="20310"/>
    <cellStyle name="Вывод 9 3 5 3" xfId="13013"/>
    <cellStyle name="Вывод 9 3 5 3 2" xfId="22303"/>
    <cellStyle name="Вывод 9 3 5 4" xfId="17268"/>
    <cellStyle name="Вывод 9 3 5 5" xfId="7977"/>
    <cellStyle name="Вывод 9 3 6" xfId="2489"/>
    <cellStyle name="Вывод 9 3 6 2" xfId="11323"/>
    <cellStyle name="Вывод 9 3 6 2 2" xfId="14324"/>
    <cellStyle name="Вывод 9 3 6 2 2 2" xfId="23614"/>
    <cellStyle name="Вывод 9 3 6 2 3" xfId="20613"/>
    <cellStyle name="Вывод 9 3 6 3" xfId="13138"/>
    <cellStyle name="Вывод 9 3 6 3 2" xfId="22428"/>
    <cellStyle name="Вывод 9 3 6 4" xfId="17571"/>
    <cellStyle name="Вывод 9 3 6 5" xfId="8280"/>
    <cellStyle name="Вывод 9 3 7" xfId="8583"/>
    <cellStyle name="Вывод 9 3 7 2" xfId="11626"/>
    <cellStyle name="Вывод 9 3 7 2 2" xfId="14449"/>
    <cellStyle name="Вывод 9 3 7 2 2 2" xfId="23739"/>
    <cellStyle name="Вывод 9 3 7 2 3" xfId="20916"/>
    <cellStyle name="Вывод 9 3 7 3" xfId="13263"/>
    <cellStyle name="Вывод 9 3 7 3 2" xfId="22553"/>
    <cellStyle name="Вывод 9 3 7 4" xfId="17874"/>
    <cellStyle name="Вывод 9 3 8" xfId="8851"/>
    <cellStyle name="Вывод 9 3 8 2" xfId="11894"/>
    <cellStyle name="Вывод 9 3 8 2 2" xfId="14559"/>
    <cellStyle name="Вывод 9 3 8 2 2 2" xfId="23849"/>
    <cellStyle name="Вывод 9 3 8 2 3" xfId="21184"/>
    <cellStyle name="Вывод 9 3 8 3" xfId="13373"/>
    <cellStyle name="Вывод 9 3 8 3 2" xfId="22663"/>
    <cellStyle name="Вывод 9 3 8 4" xfId="18142"/>
    <cellStyle name="Вывод 9 3 9" xfId="9229"/>
    <cellStyle name="Вывод 9 3 9 2" xfId="13528"/>
    <cellStyle name="Вывод 9 3 9 2 2" xfId="22818"/>
    <cellStyle name="Вывод 9 3 9 3" xfId="18520"/>
    <cellStyle name="Вывод 9 4" xfId="1689"/>
    <cellStyle name="Вывод 9 4 10" xfId="9632"/>
    <cellStyle name="Вывод 9 4 10 2" xfId="13627"/>
    <cellStyle name="Вывод 9 4 10 2 2" xfId="22917"/>
    <cellStyle name="Вывод 9 4 10 3" xfId="18923"/>
    <cellStyle name="Вывод 9 4 11" xfId="15171"/>
    <cellStyle name="Вывод 9 4 11 2" xfId="24461"/>
    <cellStyle name="Вывод 9 4 12" xfId="15474"/>
    <cellStyle name="Вывод 9 4 12 2" xfId="24764"/>
    <cellStyle name="Вывод 9 4 13" xfId="15853"/>
    <cellStyle name="Вывод 9 4 14" xfId="6563"/>
    <cellStyle name="Вывод 9 4 2" xfId="2325"/>
    <cellStyle name="Вывод 9 4 2 2" xfId="4529"/>
    <cellStyle name="Вывод 9 4 2 2 2" xfId="13914"/>
    <cellStyle name="Вывод 9 4 2 2 2 2" xfId="23204"/>
    <cellStyle name="Вывод 9 4 2 2 3" xfId="19604"/>
    <cellStyle name="Вывод 9 4 2 2 4" xfId="10314"/>
    <cellStyle name="Вывод 9 4 2 3" xfId="5293"/>
    <cellStyle name="Вывод 9 4 2 3 2" xfId="22018"/>
    <cellStyle name="Вывод 9 4 2 3 3" xfId="12728"/>
    <cellStyle name="Вывод 9 4 2 4" xfId="6040"/>
    <cellStyle name="Вывод 9 4 2 4 2" xfId="16562"/>
    <cellStyle name="Вывод 9 4 2 5" xfId="3251"/>
    <cellStyle name="Вывод 9 4 2 5 2" xfId="25301"/>
    <cellStyle name="Вывод 9 4 2 6" xfId="7271"/>
    <cellStyle name="Вывод 9 4 3" xfId="4802"/>
    <cellStyle name="Вывод 9 4 3 2" xfId="10625"/>
    <cellStyle name="Вывод 9 4 3 2 2" xfId="14040"/>
    <cellStyle name="Вывод 9 4 3 2 2 2" xfId="23330"/>
    <cellStyle name="Вывод 9 4 3 2 3" xfId="19915"/>
    <cellStyle name="Вывод 9 4 3 3" xfId="12854"/>
    <cellStyle name="Вывод 9 4 3 3 2" xfId="22144"/>
    <cellStyle name="Вывод 9 4 3 4" xfId="16873"/>
    <cellStyle name="Вывод 9 4 3 5" xfId="7582"/>
    <cellStyle name="Вывод 9 4 4" xfId="5548"/>
    <cellStyle name="Вывод 9 4 4 2" xfId="10933"/>
    <cellStyle name="Вывод 9 4 4 2 2" xfId="14168"/>
    <cellStyle name="Вывод 9 4 4 2 2 2" xfId="23458"/>
    <cellStyle name="Вывод 9 4 4 2 3" xfId="20223"/>
    <cellStyle name="Вывод 9 4 4 3" xfId="12982"/>
    <cellStyle name="Вывод 9 4 4 3 2" xfId="22272"/>
    <cellStyle name="Вывод 9 4 4 4" xfId="17181"/>
    <cellStyle name="Вывод 9 4 4 5" xfId="7890"/>
    <cellStyle name="Вывод 9 4 5" xfId="2759"/>
    <cellStyle name="Вывод 9 4 5 2" xfId="11238"/>
    <cellStyle name="Вывод 9 4 5 2 2" xfId="14294"/>
    <cellStyle name="Вывод 9 4 5 2 2 2" xfId="23584"/>
    <cellStyle name="Вывод 9 4 5 2 3" xfId="20528"/>
    <cellStyle name="Вывод 9 4 5 3" xfId="13108"/>
    <cellStyle name="Вывод 9 4 5 3 2" xfId="22398"/>
    <cellStyle name="Вывод 9 4 5 4" xfId="17486"/>
    <cellStyle name="Вывод 9 4 5 5" xfId="8195"/>
    <cellStyle name="Вывод 9 4 6" xfId="8499"/>
    <cellStyle name="Вывод 9 4 6 2" xfId="11542"/>
    <cellStyle name="Вывод 9 4 6 2 2" xfId="14420"/>
    <cellStyle name="Вывод 9 4 6 2 2 2" xfId="23710"/>
    <cellStyle name="Вывод 9 4 6 2 3" xfId="20832"/>
    <cellStyle name="Вывод 9 4 6 3" xfId="13234"/>
    <cellStyle name="Вывод 9 4 6 3 2" xfId="22524"/>
    <cellStyle name="Вывод 9 4 6 4" xfId="17790"/>
    <cellStyle name="Вывод 9 4 7" xfId="8801"/>
    <cellStyle name="Вывод 9 4 7 2" xfId="11844"/>
    <cellStyle name="Вывод 9 4 7 2 2" xfId="14544"/>
    <cellStyle name="Вывод 9 4 7 2 2 2" xfId="23834"/>
    <cellStyle name="Вывод 9 4 7 2 3" xfId="21134"/>
    <cellStyle name="Вывод 9 4 7 3" xfId="13358"/>
    <cellStyle name="Вывод 9 4 7 3 2" xfId="22648"/>
    <cellStyle name="Вывод 9 4 7 4" xfId="18092"/>
    <cellStyle name="Вывод 9 4 8" xfId="9069"/>
    <cellStyle name="Вывод 9 4 8 2" xfId="12112"/>
    <cellStyle name="Вывод 9 4 8 2 2" xfId="14654"/>
    <cellStyle name="Вывод 9 4 8 2 2 2" xfId="23944"/>
    <cellStyle name="Вывод 9 4 8 2 3" xfId="21402"/>
    <cellStyle name="Вывод 9 4 8 3" xfId="13468"/>
    <cellStyle name="Вывод 9 4 8 3 2" xfId="22758"/>
    <cellStyle name="Вывод 9 4 8 4" xfId="18360"/>
    <cellStyle name="Вывод 9 4 9" xfId="9448"/>
    <cellStyle name="Вывод 9 4 9 2" xfId="12370"/>
    <cellStyle name="Вывод 9 4 9 2 2" xfId="14748"/>
    <cellStyle name="Вывод 9 4 9 2 2 2" xfId="24038"/>
    <cellStyle name="Вывод 9 4 9 2 3" xfId="21660"/>
    <cellStyle name="Вывод 9 4 9 3" xfId="18739"/>
    <cellStyle name="Вывод 9 5" xfId="1576"/>
    <cellStyle name="Вывод 9 5 10" xfId="9590"/>
    <cellStyle name="Вывод 9 5 10 2" xfId="13595"/>
    <cellStyle name="Вывод 9 5 10 2 2" xfId="22885"/>
    <cellStyle name="Вывод 9 5 10 3" xfId="18881"/>
    <cellStyle name="Вывод 9 5 11" xfId="15099"/>
    <cellStyle name="Вывод 9 5 11 2" xfId="24389"/>
    <cellStyle name="Вывод 9 5 12" xfId="15402"/>
    <cellStyle name="Вывод 9 5 12 2" xfId="24692"/>
    <cellStyle name="Вывод 9 5 13" xfId="15781"/>
    <cellStyle name="Вывод 9 5 14" xfId="6491"/>
    <cellStyle name="Вывод 9 5 2" xfId="2217"/>
    <cellStyle name="Вывод 9 5 2 2" xfId="4421"/>
    <cellStyle name="Вывод 9 5 2 2 2" xfId="13882"/>
    <cellStyle name="Вывод 9 5 2 2 2 2" xfId="23172"/>
    <cellStyle name="Вывод 9 5 2 2 3" xfId="19532"/>
    <cellStyle name="Вывод 9 5 2 2 4" xfId="10242"/>
    <cellStyle name="Вывод 9 5 2 3" xfId="5185"/>
    <cellStyle name="Вывод 9 5 2 3 2" xfId="21986"/>
    <cellStyle name="Вывод 9 5 2 3 3" xfId="12696"/>
    <cellStyle name="Вывод 9 5 2 4" xfId="5932"/>
    <cellStyle name="Вывод 9 5 2 4 2" xfId="16490"/>
    <cellStyle name="Вывод 9 5 2 5" xfId="3143"/>
    <cellStyle name="Вывод 9 5 2 5 2" xfId="25193"/>
    <cellStyle name="Вывод 9 5 2 6" xfId="7199"/>
    <cellStyle name="Вывод 9 5 3" xfId="3884"/>
    <cellStyle name="Вывод 9 5 3 2" xfId="10553"/>
    <cellStyle name="Вывод 9 5 3 2 2" xfId="14008"/>
    <cellStyle name="Вывод 9 5 3 2 2 2" xfId="23298"/>
    <cellStyle name="Вывод 9 5 3 2 3" xfId="19843"/>
    <cellStyle name="Вывод 9 5 3 3" xfId="12822"/>
    <cellStyle name="Вывод 9 5 3 3 2" xfId="22112"/>
    <cellStyle name="Вывод 9 5 3 4" xfId="16801"/>
    <cellStyle name="Вывод 9 5 3 5" xfId="7510"/>
    <cellStyle name="Вывод 9 5 4" xfId="4694"/>
    <cellStyle name="Вывод 9 5 4 2" xfId="10861"/>
    <cellStyle name="Вывод 9 5 4 2 2" xfId="14136"/>
    <cellStyle name="Вывод 9 5 4 2 2 2" xfId="23426"/>
    <cellStyle name="Вывод 9 5 4 2 3" xfId="20151"/>
    <cellStyle name="Вывод 9 5 4 3" xfId="12950"/>
    <cellStyle name="Вывод 9 5 4 3 2" xfId="22240"/>
    <cellStyle name="Вывод 9 5 4 4" xfId="17109"/>
    <cellStyle name="Вывод 9 5 4 5" xfId="7818"/>
    <cellStyle name="Вывод 9 5 5" xfId="5440"/>
    <cellStyle name="Вывод 9 5 5 2" xfId="11166"/>
    <cellStyle name="Вывод 9 5 5 2 2" xfId="14262"/>
    <cellStyle name="Вывод 9 5 5 2 2 2" xfId="23552"/>
    <cellStyle name="Вывод 9 5 5 2 3" xfId="20456"/>
    <cellStyle name="Вывод 9 5 5 3" xfId="13076"/>
    <cellStyle name="Вывод 9 5 5 3 2" xfId="22366"/>
    <cellStyle name="Вывод 9 5 5 4" xfId="17414"/>
    <cellStyle name="Вывод 9 5 5 5" xfId="8123"/>
    <cellStyle name="Вывод 9 5 6" xfId="2651"/>
    <cellStyle name="Вывод 9 5 6 2" xfId="11470"/>
    <cellStyle name="Вывод 9 5 6 2 2" xfId="14388"/>
    <cellStyle name="Вывод 9 5 6 2 2 2" xfId="23678"/>
    <cellStyle name="Вывод 9 5 6 2 3" xfId="20760"/>
    <cellStyle name="Вывод 9 5 6 3" xfId="13202"/>
    <cellStyle name="Вывод 9 5 6 3 2" xfId="22492"/>
    <cellStyle name="Вывод 9 5 6 4" xfId="17718"/>
    <cellStyle name="Вывод 9 5 6 5" xfId="8427"/>
    <cellStyle name="Вывод 9 5 7" xfId="8729"/>
    <cellStyle name="Вывод 9 5 7 2" xfId="11772"/>
    <cellStyle name="Вывод 9 5 7 2 2" xfId="14512"/>
    <cellStyle name="Вывод 9 5 7 2 2 2" xfId="23802"/>
    <cellStyle name="Вывод 9 5 7 2 3" xfId="21062"/>
    <cellStyle name="Вывод 9 5 7 3" xfId="13326"/>
    <cellStyle name="Вывод 9 5 7 3 2" xfId="22616"/>
    <cellStyle name="Вывод 9 5 7 4" xfId="18020"/>
    <cellStyle name="Вывод 9 5 8" xfId="8997"/>
    <cellStyle name="Вывод 9 5 8 2" xfId="12040"/>
    <cellStyle name="Вывод 9 5 8 2 2" xfId="14622"/>
    <cellStyle name="Вывод 9 5 8 2 2 2" xfId="23912"/>
    <cellStyle name="Вывод 9 5 8 2 3" xfId="21330"/>
    <cellStyle name="Вывод 9 5 8 3" xfId="13436"/>
    <cellStyle name="Вывод 9 5 8 3 2" xfId="22726"/>
    <cellStyle name="Вывод 9 5 8 4" xfId="18288"/>
    <cellStyle name="Вывод 9 5 9" xfId="9376"/>
    <cellStyle name="Вывод 9 5 9 2" xfId="12328"/>
    <cellStyle name="Вывод 9 5 9 2 2" xfId="14716"/>
    <cellStyle name="Вывод 9 5 9 2 2 2" xfId="24006"/>
    <cellStyle name="Вывод 9 5 9 2 3" xfId="21618"/>
    <cellStyle name="Вывод 9 5 9 3" xfId="18667"/>
    <cellStyle name="Вывод 9 6" xfId="1853"/>
    <cellStyle name="Вывод 9 6 2" xfId="2414"/>
    <cellStyle name="Вывод 9 6 2 2" xfId="4618"/>
    <cellStyle name="Вывод 9 6 2 2 2" xfId="23021"/>
    <cellStyle name="Вывод 9 6 2 2 3" xfId="13731"/>
    <cellStyle name="Вывод 9 6 2 3" xfId="5382"/>
    <cellStyle name="Вывод 9 6 2 3 2" xfId="19157"/>
    <cellStyle name="Вывод 9 6 2 4" xfId="6129"/>
    <cellStyle name="Вывод 9 6 2 4 2" xfId="26027"/>
    <cellStyle name="Вывод 9 6 2 5" xfId="3340"/>
    <cellStyle name="Вывод 9 6 2 5 2" xfId="25390"/>
    <cellStyle name="Вывод 9 6 2 6" xfId="9867"/>
    <cellStyle name="Вывод 9 6 3" xfId="4099"/>
    <cellStyle name="Вывод 9 6 3 2" xfId="21835"/>
    <cellStyle name="Вывод 9 6 3 3" xfId="12545"/>
    <cellStyle name="Вывод 9 6 4" xfId="4890"/>
    <cellStyle name="Вывод 9 6 4 2" xfId="16115"/>
    <cellStyle name="Вывод 9 6 5" xfId="5637"/>
    <cellStyle name="Вывод 9 6 5 2" xfId="25690"/>
    <cellStyle name="Вывод 9 6 6" xfId="2848"/>
    <cellStyle name="Вывод 9 6 6 2" xfId="24898"/>
    <cellStyle name="Вывод 9 6 7" xfId="6834"/>
    <cellStyle name="Вывод 9 7" xfId="2001"/>
    <cellStyle name="Вывод 9 7 2" xfId="4205"/>
    <cellStyle name="Вывод 9 7 2 2" xfId="13695"/>
    <cellStyle name="Вывод 9 7 2 2 2" xfId="22985"/>
    <cellStyle name="Вывод 9 7 2 3" xfId="19088"/>
    <cellStyle name="Вывод 9 7 2 4" xfId="9798"/>
    <cellStyle name="Вывод 9 7 3" xfId="4969"/>
    <cellStyle name="Вывод 9 7 3 2" xfId="21799"/>
    <cellStyle name="Вывод 9 7 3 3" xfId="12509"/>
    <cellStyle name="Вывод 9 7 4" xfId="5716"/>
    <cellStyle name="Вывод 9 7 4 2" xfId="16046"/>
    <cellStyle name="Вывод 9 7 5" xfId="2927"/>
    <cellStyle name="Вывод 9 7 5 2" xfId="24977"/>
    <cellStyle name="Вывод 9 7 6" xfId="6765"/>
    <cellStyle name="Вывод 9 8" xfId="3554"/>
    <cellStyle name="Вывод 9 8 2" xfId="9904"/>
    <cellStyle name="Вывод 9 8 2 2" xfId="13743"/>
    <cellStyle name="Вывод 9 8 2 2 2" xfId="23033"/>
    <cellStyle name="Вывод 9 8 2 3" xfId="19194"/>
    <cellStyle name="Вывод 9 8 3" xfId="12557"/>
    <cellStyle name="Вывод 9 8 3 2" xfId="21847"/>
    <cellStyle name="Вывод 9 8 4" xfId="16152"/>
    <cellStyle name="Вывод 9 8 5" xfId="6871"/>
    <cellStyle name="Вывод 9 9" xfId="6721"/>
    <cellStyle name="Вывод 9 9 2" xfId="9754"/>
    <cellStyle name="Вывод 9 9 2 2" xfId="13680"/>
    <cellStyle name="Вывод 9 9 2 2 2" xfId="22970"/>
    <cellStyle name="Вывод 9 9 2 3" xfId="19044"/>
    <cellStyle name="Вывод 9 9 3" xfId="12494"/>
    <cellStyle name="Вывод 9 9 3 2" xfId="21784"/>
    <cellStyle name="Вывод 9 9 4" xfId="16002"/>
    <cellStyle name="Вычисление 10" xfId="755"/>
    <cellStyle name="Вычисление 10 10" xfId="9154"/>
    <cellStyle name="Вычисление 10 10 2" xfId="12197"/>
    <cellStyle name="Вычисление 10 10 2 2" xfId="21487"/>
    <cellStyle name="Вычисление 10 10 3" xfId="18445"/>
    <cellStyle name="Вычисление 10 11" xfId="14869"/>
    <cellStyle name="Вычисление 10 11 2" xfId="24159"/>
    <cellStyle name="Вычисление 10 12" xfId="14812"/>
    <cellStyle name="Вычисление 10 12 2" xfId="24102"/>
    <cellStyle name="Вычисление 10 13" xfId="15559"/>
    <cellStyle name="Вычисление 10 14" xfId="6247"/>
    <cellStyle name="Вычисление 10 2" xfId="1449"/>
    <cellStyle name="Вычисление 10 2 10" xfId="9539"/>
    <cellStyle name="Вычисление 10 2 10 2" xfId="18830"/>
    <cellStyle name="Вычисление 10 2 11" xfId="15004"/>
    <cellStyle name="Вычисление 10 2 11 2" xfId="24294"/>
    <cellStyle name="Вычисление 10 2 12" xfId="15308"/>
    <cellStyle name="Вычисление 10 2 12 2" xfId="24598"/>
    <cellStyle name="Вычисление 10 2 13" xfId="15686"/>
    <cellStyle name="Вычисление 10 2 14" xfId="6377"/>
    <cellStyle name="Вычисление 10 2 2" xfId="2159"/>
    <cellStyle name="Вычисление 10 2 2 2" xfId="4363"/>
    <cellStyle name="Вычисление 10 2 2 2 2" xfId="19433"/>
    <cellStyle name="Вычисление 10 2 2 2 3" xfId="10143"/>
    <cellStyle name="Вычисление 10 2 2 3" xfId="5127"/>
    <cellStyle name="Вычисление 10 2 2 3 2" xfId="16391"/>
    <cellStyle name="Вычисление 10 2 2 4" xfId="5874"/>
    <cellStyle name="Вычисление 10 2 2 4 2" xfId="25848"/>
    <cellStyle name="Вычисление 10 2 2 5" xfId="3085"/>
    <cellStyle name="Вычисление 10 2 2 5 2" xfId="25135"/>
    <cellStyle name="Вычисление 10 2 2 6" xfId="7103"/>
    <cellStyle name="Вычисление 10 2 3" xfId="3801"/>
    <cellStyle name="Вычисление 10 2 3 2" xfId="10459"/>
    <cellStyle name="Вычисление 10 2 3 2 2" xfId="19749"/>
    <cellStyle name="Вычисление 10 2 3 3" xfId="16707"/>
    <cellStyle name="Вычисление 10 2 3 4" xfId="7416"/>
    <cellStyle name="Вычисление 10 2 4" xfId="4056"/>
    <cellStyle name="Вычисление 10 2 4 2" xfId="10765"/>
    <cellStyle name="Вычисление 10 2 4 2 2" xfId="20055"/>
    <cellStyle name="Вычисление 10 2 4 3" xfId="17013"/>
    <cellStyle name="Вычисление 10 2 4 4" xfId="7722"/>
    <cellStyle name="Вычисление 10 2 5" xfId="4046"/>
    <cellStyle name="Вычисление 10 2 5 2" xfId="11072"/>
    <cellStyle name="Вычисление 10 2 5 2 2" xfId="20362"/>
    <cellStyle name="Вычисление 10 2 5 3" xfId="17320"/>
    <cellStyle name="Вычисление 10 2 5 4" xfId="8029"/>
    <cellStyle name="Вычисление 10 2 6" xfId="2593"/>
    <cellStyle name="Вычисление 10 2 6 2" xfId="11375"/>
    <cellStyle name="Вычисление 10 2 6 2 2" xfId="20665"/>
    <cellStyle name="Вычисление 10 2 6 3" xfId="17623"/>
    <cellStyle name="Вычисление 10 2 6 4" xfId="8332"/>
    <cellStyle name="Вычисление 10 2 7" xfId="8635"/>
    <cellStyle name="Вычисление 10 2 7 2" xfId="11678"/>
    <cellStyle name="Вычисление 10 2 7 2 2" xfId="20968"/>
    <cellStyle name="Вычисление 10 2 7 3" xfId="17926"/>
    <cellStyle name="Вычисление 10 2 8" xfId="8903"/>
    <cellStyle name="Вычисление 10 2 8 2" xfId="11946"/>
    <cellStyle name="Вычисление 10 2 8 2 2" xfId="21236"/>
    <cellStyle name="Вычисление 10 2 8 3" xfId="18194"/>
    <cellStyle name="Вычисление 10 2 9" xfId="9281"/>
    <cellStyle name="Вычисление 10 2 9 2" xfId="12277"/>
    <cellStyle name="Вычисление 10 2 9 2 2" xfId="21567"/>
    <cellStyle name="Вычисление 10 2 9 3" xfId="18572"/>
    <cellStyle name="Вычисление 10 3" xfId="1339"/>
    <cellStyle name="Вычисление 10 3 10" xfId="15172"/>
    <cellStyle name="Вычисление 10 3 10 2" xfId="24462"/>
    <cellStyle name="Вычисление 10 3 11" xfId="15475"/>
    <cellStyle name="Вычисление 10 3 11 2" xfId="24765"/>
    <cellStyle name="Вычисление 10 3 12" xfId="15854"/>
    <cellStyle name="Вычисление 10 3 13" xfId="6564"/>
    <cellStyle name="Вычисление 10 3 2" xfId="2054"/>
    <cellStyle name="Вычисление 10 3 2 2" xfId="4258"/>
    <cellStyle name="Вычисление 10 3 2 2 2" xfId="19605"/>
    <cellStyle name="Вычисление 10 3 2 2 3" xfId="10315"/>
    <cellStyle name="Вычисление 10 3 2 3" xfId="5022"/>
    <cellStyle name="Вычисление 10 3 2 3 2" xfId="16563"/>
    <cellStyle name="Вычисление 10 3 2 4" xfId="5769"/>
    <cellStyle name="Вычисление 10 3 2 4 2" xfId="25791"/>
    <cellStyle name="Вычисление 10 3 2 5" xfId="2980"/>
    <cellStyle name="Вычисление 10 3 2 5 2" xfId="25030"/>
    <cellStyle name="Вычисление 10 3 2 6" xfId="7272"/>
    <cellStyle name="Вычисление 10 3 3" xfId="3693"/>
    <cellStyle name="Вычисление 10 3 3 2" xfId="10626"/>
    <cellStyle name="Вычисление 10 3 3 2 2" xfId="19916"/>
    <cellStyle name="Вычисление 10 3 3 3" xfId="16874"/>
    <cellStyle name="Вычисление 10 3 3 4" xfId="7583"/>
    <cellStyle name="Вычисление 10 3 4" xfId="3496"/>
    <cellStyle name="Вычисление 10 3 4 2" xfId="10934"/>
    <cellStyle name="Вычисление 10 3 4 2 2" xfId="20224"/>
    <cellStyle name="Вычисление 10 3 4 3" xfId="17182"/>
    <cellStyle name="Вычисление 10 3 4 4" xfId="7891"/>
    <cellStyle name="Вычисление 10 3 5" xfId="3603"/>
    <cellStyle name="Вычисление 10 3 5 2" xfId="11239"/>
    <cellStyle name="Вычисление 10 3 5 2 2" xfId="20529"/>
    <cellStyle name="Вычисление 10 3 5 3" xfId="17487"/>
    <cellStyle name="Вычисление 10 3 5 4" xfId="8196"/>
    <cellStyle name="Вычисление 10 3 6" xfId="2488"/>
    <cellStyle name="Вычисление 10 3 6 2" xfId="11543"/>
    <cellStyle name="Вычисление 10 3 6 2 2" xfId="20833"/>
    <cellStyle name="Вычисление 10 3 6 3" xfId="17791"/>
    <cellStyle name="Вычисление 10 3 6 4" xfId="8500"/>
    <cellStyle name="Вычисление 10 3 7" xfId="8802"/>
    <cellStyle name="Вычисление 10 3 7 2" xfId="11845"/>
    <cellStyle name="Вычисление 10 3 7 2 2" xfId="21135"/>
    <cellStyle name="Вычисление 10 3 7 3" xfId="18093"/>
    <cellStyle name="Вычисление 10 3 8" xfId="9070"/>
    <cellStyle name="Вычисление 10 3 8 2" xfId="12113"/>
    <cellStyle name="Вычисление 10 3 8 2 2" xfId="21403"/>
    <cellStyle name="Вычисление 10 3 8 3" xfId="18361"/>
    <cellStyle name="Вычисление 10 3 9" xfId="9449"/>
    <cellStyle name="Вычисление 10 3 9 2" xfId="18740"/>
    <cellStyle name="Вычисление 10 4" xfId="1690"/>
    <cellStyle name="Вычисление 10 4 10" xfId="15098"/>
    <cellStyle name="Вычисление 10 4 10 2" xfId="24388"/>
    <cellStyle name="Вычисление 10 4 11" xfId="15401"/>
    <cellStyle name="Вычисление 10 4 11 2" xfId="24691"/>
    <cellStyle name="Вычисление 10 4 12" xfId="15780"/>
    <cellStyle name="Вычисление 10 4 13" xfId="6490"/>
    <cellStyle name="Вычисление 10 4 2" xfId="2326"/>
    <cellStyle name="Вычисление 10 4 2 2" xfId="4530"/>
    <cellStyle name="Вычисление 10 4 2 2 2" xfId="19531"/>
    <cellStyle name="Вычисление 10 4 2 2 3" xfId="10241"/>
    <cellStyle name="Вычисление 10 4 2 3" xfId="5294"/>
    <cellStyle name="Вычисление 10 4 2 3 2" xfId="16489"/>
    <cellStyle name="Вычисление 10 4 2 4" xfId="6041"/>
    <cellStyle name="Вычисление 10 4 2 4 2" xfId="25953"/>
    <cellStyle name="Вычисление 10 4 2 5" xfId="3252"/>
    <cellStyle name="Вычисление 10 4 2 5 2" xfId="25302"/>
    <cellStyle name="Вычисление 10 4 2 6" xfId="7198"/>
    <cellStyle name="Вычисление 10 4 3" xfId="3981"/>
    <cellStyle name="Вычисление 10 4 3 2" xfId="10552"/>
    <cellStyle name="Вычисление 10 4 3 2 2" xfId="19842"/>
    <cellStyle name="Вычисление 10 4 3 3" xfId="16800"/>
    <cellStyle name="Вычисление 10 4 3 4" xfId="7509"/>
    <cellStyle name="Вычисление 10 4 4" xfId="4803"/>
    <cellStyle name="Вычисление 10 4 4 2" xfId="10860"/>
    <cellStyle name="Вычисление 10 4 4 2 2" xfId="20150"/>
    <cellStyle name="Вычисление 10 4 4 3" xfId="17108"/>
    <cellStyle name="Вычисление 10 4 4 4" xfId="7817"/>
    <cellStyle name="Вычисление 10 4 5" xfId="5549"/>
    <cellStyle name="Вычисление 10 4 5 2" xfId="11165"/>
    <cellStyle name="Вычисление 10 4 5 2 2" xfId="20455"/>
    <cellStyle name="Вычисление 10 4 5 3" xfId="17413"/>
    <cellStyle name="Вычисление 10 4 5 4" xfId="8122"/>
    <cellStyle name="Вычисление 10 4 6" xfId="2760"/>
    <cellStyle name="Вычисление 10 4 6 2" xfId="11469"/>
    <cellStyle name="Вычисление 10 4 6 2 2" xfId="20759"/>
    <cellStyle name="Вычисление 10 4 6 3" xfId="17717"/>
    <cellStyle name="Вычисление 10 4 6 4" xfId="8426"/>
    <cellStyle name="Вычисление 10 4 7" xfId="8728"/>
    <cellStyle name="Вычисление 10 4 7 2" xfId="11771"/>
    <cellStyle name="Вычисление 10 4 7 2 2" xfId="21061"/>
    <cellStyle name="Вычисление 10 4 7 3" xfId="18019"/>
    <cellStyle name="Вычисление 10 4 8" xfId="8996"/>
    <cellStyle name="Вычисление 10 4 8 2" xfId="12039"/>
    <cellStyle name="Вычисление 10 4 8 2 2" xfId="21329"/>
    <cellStyle name="Вычисление 10 4 8 3" xfId="18287"/>
    <cellStyle name="Вычисление 10 4 9" xfId="9375"/>
    <cellStyle name="Вычисление 10 4 9 2" xfId="18666"/>
    <cellStyle name="Вычисление 10 5" xfId="1575"/>
    <cellStyle name="Вычисление 10 5 2" xfId="2216"/>
    <cellStyle name="Вычисление 10 5 2 2" xfId="4420"/>
    <cellStyle name="Вычисление 10 5 2 2 2" xfId="19158"/>
    <cellStyle name="Вычисление 10 5 2 3" xfId="5184"/>
    <cellStyle name="Вычисление 10 5 2 3 2" xfId="25548"/>
    <cellStyle name="Вычисление 10 5 2 4" xfId="5931"/>
    <cellStyle name="Вычисление 10 5 2 4 2" xfId="25891"/>
    <cellStyle name="Вычисление 10 5 2 5" xfId="3142"/>
    <cellStyle name="Вычисление 10 5 2 5 2" xfId="25192"/>
    <cellStyle name="Вычисление 10 5 2 6" xfId="9868"/>
    <cellStyle name="Вычисление 10 5 3" xfId="3883"/>
    <cellStyle name="Вычисление 10 5 3 2" xfId="16116"/>
    <cellStyle name="Вычисление 10 5 4" xfId="4693"/>
    <cellStyle name="Вычисление 10 5 4 2" xfId="25464"/>
    <cellStyle name="Вычисление 10 5 5" xfId="5439"/>
    <cellStyle name="Вычисление 10 5 5 2" xfId="25631"/>
    <cellStyle name="Вычисление 10 5 6" xfId="2650"/>
    <cellStyle name="Вычисление 10 5 6 2" xfId="24839"/>
    <cellStyle name="Вычисление 10 5 7" xfId="6835"/>
    <cellStyle name="Вычисление 10 6" xfId="1854"/>
    <cellStyle name="Вычисление 10 6 2" xfId="2415"/>
    <cellStyle name="Вычисление 10 6 2 2" xfId="4619"/>
    <cellStyle name="Вычисление 10 6 2 2 2" xfId="19087"/>
    <cellStyle name="Вычисление 10 6 2 3" xfId="5383"/>
    <cellStyle name="Вычисление 10 6 2 3 2" xfId="25591"/>
    <cellStyle name="Вычисление 10 6 2 4" xfId="6130"/>
    <cellStyle name="Вычисление 10 6 2 4 2" xfId="26028"/>
    <cellStyle name="Вычисление 10 6 2 5" xfId="3341"/>
    <cellStyle name="Вычисление 10 6 2 5 2" xfId="25391"/>
    <cellStyle name="Вычисление 10 6 2 6" xfId="9797"/>
    <cellStyle name="Вычисление 10 6 3" xfId="4100"/>
    <cellStyle name="Вычисление 10 6 3 2" xfId="16045"/>
    <cellStyle name="Вычисление 10 6 4" xfId="4891"/>
    <cellStyle name="Вычисление 10 6 4 2" xfId="25507"/>
    <cellStyle name="Вычисление 10 6 5" xfId="5638"/>
    <cellStyle name="Вычисление 10 6 5 2" xfId="25691"/>
    <cellStyle name="Вычисление 10 6 6" xfId="2849"/>
    <cellStyle name="Вычисление 10 6 6 2" xfId="24899"/>
    <cellStyle name="Вычисление 10 6 7" xfId="6764"/>
    <cellStyle name="Вычисление 10 7" xfId="2002"/>
    <cellStyle name="Вычисление 10 7 2" xfId="4206"/>
    <cellStyle name="Вычисление 10 7 2 2" xfId="19195"/>
    <cellStyle name="Вычисление 10 7 2 3" xfId="9905"/>
    <cellStyle name="Вычисление 10 7 3" xfId="4970"/>
    <cellStyle name="Вычисление 10 7 3 2" xfId="16153"/>
    <cellStyle name="Вычисление 10 7 4" xfId="5717"/>
    <cellStyle name="Вычисление 10 7 4 2" xfId="25753"/>
    <cellStyle name="Вычисление 10 7 5" xfId="2928"/>
    <cellStyle name="Вычисление 10 7 5 2" xfId="24978"/>
    <cellStyle name="Вычисление 10 7 6" xfId="6872"/>
    <cellStyle name="Вычисление 10 8" xfId="3555"/>
    <cellStyle name="Вычисление 10 8 2" xfId="9753"/>
    <cellStyle name="Вычисление 10 8 2 2" xfId="19043"/>
    <cellStyle name="Вычисление 10 8 3" xfId="16001"/>
    <cellStyle name="Вычисление 10 8 4" xfId="6720"/>
    <cellStyle name="Вычисление 10 9" xfId="6923"/>
    <cellStyle name="Вычисление 10 9 2" xfId="9956"/>
    <cellStyle name="Вычисление 10 9 2 2" xfId="19246"/>
    <cellStyle name="Вычисление 10 9 3" xfId="16204"/>
    <cellStyle name="Вычисление 11" xfId="756"/>
    <cellStyle name="Вычисление 11 10" xfId="9155"/>
    <cellStyle name="Вычисление 11 10 2" xfId="12198"/>
    <cellStyle name="Вычисление 11 10 2 2" xfId="21488"/>
    <cellStyle name="Вычисление 11 10 3" xfId="18446"/>
    <cellStyle name="Вычисление 11 11" xfId="14870"/>
    <cellStyle name="Вычисление 11 11 2" xfId="24160"/>
    <cellStyle name="Вычисление 11 12" xfId="14811"/>
    <cellStyle name="Вычисление 11 12 2" xfId="24101"/>
    <cellStyle name="Вычисление 11 13" xfId="15560"/>
    <cellStyle name="Вычисление 11 14" xfId="6248"/>
    <cellStyle name="Вычисление 11 2" xfId="1450"/>
    <cellStyle name="Вычисление 11 2 10" xfId="9540"/>
    <cellStyle name="Вычисление 11 2 10 2" xfId="18831"/>
    <cellStyle name="Вычисление 11 2 11" xfId="15005"/>
    <cellStyle name="Вычисление 11 2 11 2" xfId="24295"/>
    <cellStyle name="Вычисление 11 2 12" xfId="15309"/>
    <cellStyle name="Вычисление 11 2 12 2" xfId="24599"/>
    <cellStyle name="Вычисление 11 2 13" xfId="15687"/>
    <cellStyle name="Вычисление 11 2 14" xfId="6378"/>
    <cellStyle name="Вычисление 11 2 2" xfId="2160"/>
    <cellStyle name="Вычисление 11 2 2 2" xfId="4364"/>
    <cellStyle name="Вычисление 11 2 2 2 2" xfId="19434"/>
    <cellStyle name="Вычисление 11 2 2 2 3" xfId="10144"/>
    <cellStyle name="Вычисление 11 2 2 3" xfId="5128"/>
    <cellStyle name="Вычисление 11 2 2 3 2" xfId="16392"/>
    <cellStyle name="Вычисление 11 2 2 4" xfId="5875"/>
    <cellStyle name="Вычисление 11 2 2 4 2" xfId="25849"/>
    <cellStyle name="Вычисление 11 2 2 5" xfId="3086"/>
    <cellStyle name="Вычисление 11 2 2 5 2" xfId="25136"/>
    <cellStyle name="Вычисление 11 2 2 6" xfId="7104"/>
    <cellStyle name="Вычисление 11 2 3" xfId="3802"/>
    <cellStyle name="Вычисление 11 2 3 2" xfId="10460"/>
    <cellStyle name="Вычисление 11 2 3 2 2" xfId="19750"/>
    <cellStyle name="Вычисление 11 2 3 3" xfId="16708"/>
    <cellStyle name="Вычисление 11 2 3 4" xfId="7417"/>
    <cellStyle name="Вычисление 11 2 4" xfId="3889"/>
    <cellStyle name="Вычисление 11 2 4 2" xfId="10766"/>
    <cellStyle name="Вычисление 11 2 4 2 2" xfId="20056"/>
    <cellStyle name="Вычисление 11 2 4 3" xfId="17014"/>
    <cellStyle name="Вычисление 11 2 4 4" xfId="7723"/>
    <cellStyle name="Вычисление 11 2 5" xfId="4161"/>
    <cellStyle name="Вычисление 11 2 5 2" xfId="11073"/>
    <cellStyle name="Вычисление 11 2 5 2 2" xfId="20363"/>
    <cellStyle name="Вычисление 11 2 5 3" xfId="17321"/>
    <cellStyle name="Вычисление 11 2 5 4" xfId="8030"/>
    <cellStyle name="Вычисление 11 2 6" xfId="2594"/>
    <cellStyle name="Вычисление 11 2 6 2" xfId="11376"/>
    <cellStyle name="Вычисление 11 2 6 2 2" xfId="20666"/>
    <cellStyle name="Вычисление 11 2 6 3" xfId="17624"/>
    <cellStyle name="Вычисление 11 2 6 4" xfId="8333"/>
    <cellStyle name="Вычисление 11 2 7" xfId="8636"/>
    <cellStyle name="Вычисление 11 2 7 2" xfId="11679"/>
    <cellStyle name="Вычисление 11 2 7 2 2" xfId="20969"/>
    <cellStyle name="Вычисление 11 2 7 3" xfId="17927"/>
    <cellStyle name="Вычисление 11 2 8" xfId="8904"/>
    <cellStyle name="Вычисление 11 2 8 2" xfId="11947"/>
    <cellStyle name="Вычисление 11 2 8 2 2" xfId="21237"/>
    <cellStyle name="Вычисление 11 2 8 3" xfId="18195"/>
    <cellStyle name="Вычисление 11 2 9" xfId="9282"/>
    <cellStyle name="Вычисление 11 2 9 2" xfId="12278"/>
    <cellStyle name="Вычисление 11 2 9 2 2" xfId="21568"/>
    <cellStyle name="Вычисление 11 2 9 3" xfId="18573"/>
    <cellStyle name="Вычисление 11 3" xfId="1338"/>
    <cellStyle name="Вычисление 11 3 10" xfId="15173"/>
    <cellStyle name="Вычисление 11 3 10 2" xfId="24463"/>
    <cellStyle name="Вычисление 11 3 11" xfId="15476"/>
    <cellStyle name="Вычисление 11 3 11 2" xfId="24766"/>
    <cellStyle name="Вычисление 11 3 12" xfId="15855"/>
    <cellStyle name="Вычисление 11 3 13" xfId="6565"/>
    <cellStyle name="Вычисление 11 3 2" xfId="2053"/>
    <cellStyle name="Вычисление 11 3 2 2" xfId="4257"/>
    <cellStyle name="Вычисление 11 3 2 2 2" xfId="19606"/>
    <cellStyle name="Вычисление 11 3 2 2 3" xfId="10316"/>
    <cellStyle name="Вычисление 11 3 2 3" xfId="5021"/>
    <cellStyle name="Вычисление 11 3 2 3 2" xfId="16564"/>
    <cellStyle name="Вычисление 11 3 2 4" xfId="5768"/>
    <cellStyle name="Вычисление 11 3 2 4 2" xfId="25790"/>
    <cellStyle name="Вычисление 11 3 2 5" xfId="2979"/>
    <cellStyle name="Вычисление 11 3 2 5 2" xfId="25029"/>
    <cellStyle name="Вычисление 11 3 2 6" xfId="7273"/>
    <cellStyle name="Вычисление 11 3 3" xfId="3692"/>
    <cellStyle name="Вычисление 11 3 3 2" xfId="10627"/>
    <cellStyle name="Вычисление 11 3 3 2 2" xfId="19917"/>
    <cellStyle name="Вычисление 11 3 3 3" xfId="16875"/>
    <cellStyle name="Вычисление 11 3 3 4" xfId="7584"/>
    <cellStyle name="Вычисление 11 3 4" xfId="3497"/>
    <cellStyle name="Вычисление 11 3 4 2" xfId="10935"/>
    <cellStyle name="Вычисление 11 3 4 2 2" xfId="20225"/>
    <cellStyle name="Вычисление 11 3 4 3" xfId="17183"/>
    <cellStyle name="Вычисление 11 3 4 4" xfId="7892"/>
    <cellStyle name="Вычисление 11 3 5" xfId="3602"/>
    <cellStyle name="Вычисление 11 3 5 2" xfId="11240"/>
    <cellStyle name="Вычисление 11 3 5 2 2" xfId="20530"/>
    <cellStyle name="Вычисление 11 3 5 3" xfId="17488"/>
    <cellStyle name="Вычисление 11 3 5 4" xfId="8197"/>
    <cellStyle name="Вычисление 11 3 6" xfId="2487"/>
    <cellStyle name="Вычисление 11 3 6 2" xfId="11544"/>
    <cellStyle name="Вычисление 11 3 6 2 2" xfId="20834"/>
    <cellStyle name="Вычисление 11 3 6 3" xfId="17792"/>
    <cellStyle name="Вычисление 11 3 6 4" xfId="8501"/>
    <cellStyle name="Вычисление 11 3 7" xfId="8803"/>
    <cellStyle name="Вычисление 11 3 7 2" xfId="11846"/>
    <cellStyle name="Вычисление 11 3 7 2 2" xfId="21136"/>
    <cellStyle name="Вычисление 11 3 7 3" xfId="18094"/>
    <cellStyle name="Вычисление 11 3 8" xfId="9071"/>
    <cellStyle name="Вычисление 11 3 8 2" xfId="12114"/>
    <cellStyle name="Вычисление 11 3 8 2 2" xfId="21404"/>
    <cellStyle name="Вычисление 11 3 8 3" xfId="18362"/>
    <cellStyle name="Вычисление 11 3 9" xfId="9450"/>
    <cellStyle name="Вычисление 11 3 9 2" xfId="18741"/>
    <cellStyle name="Вычисление 11 4" xfId="1691"/>
    <cellStyle name="Вычисление 11 4 10" xfId="15097"/>
    <cellStyle name="Вычисление 11 4 10 2" xfId="24387"/>
    <cellStyle name="Вычисление 11 4 11" xfId="15400"/>
    <cellStyle name="Вычисление 11 4 11 2" xfId="24690"/>
    <cellStyle name="Вычисление 11 4 12" xfId="15779"/>
    <cellStyle name="Вычисление 11 4 13" xfId="6489"/>
    <cellStyle name="Вычисление 11 4 2" xfId="2327"/>
    <cellStyle name="Вычисление 11 4 2 2" xfId="4531"/>
    <cellStyle name="Вычисление 11 4 2 2 2" xfId="19530"/>
    <cellStyle name="Вычисление 11 4 2 2 3" xfId="10240"/>
    <cellStyle name="Вычисление 11 4 2 3" xfId="5295"/>
    <cellStyle name="Вычисление 11 4 2 3 2" xfId="16488"/>
    <cellStyle name="Вычисление 11 4 2 4" xfId="6042"/>
    <cellStyle name="Вычисление 11 4 2 4 2" xfId="25954"/>
    <cellStyle name="Вычисление 11 4 2 5" xfId="3253"/>
    <cellStyle name="Вычисление 11 4 2 5 2" xfId="25303"/>
    <cellStyle name="Вычисление 11 4 2 6" xfId="7197"/>
    <cellStyle name="Вычисление 11 4 3" xfId="3982"/>
    <cellStyle name="Вычисление 11 4 3 2" xfId="10551"/>
    <cellStyle name="Вычисление 11 4 3 2 2" xfId="19841"/>
    <cellStyle name="Вычисление 11 4 3 3" xfId="16799"/>
    <cellStyle name="Вычисление 11 4 3 4" xfId="7508"/>
    <cellStyle name="Вычисление 11 4 4" xfId="4804"/>
    <cellStyle name="Вычисление 11 4 4 2" xfId="10859"/>
    <cellStyle name="Вычисление 11 4 4 2 2" xfId="20149"/>
    <cellStyle name="Вычисление 11 4 4 3" xfId="17107"/>
    <cellStyle name="Вычисление 11 4 4 4" xfId="7816"/>
    <cellStyle name="Вычисление 11 4 5" xfId="5550"/>
    <cellStyle name="Вычисление 11 4 5 2" xfId="11164"/>
    <cellStyle name="Вычисление 11 4 5 2 2" xfId="20454"/>
    <cellStyle name="Вычисление 11 4 5 3" xfId="17412"/>
    <cellStyle name="Вычисление 11 4 5 4" xfId="8121"/>
    <cellStyle name="Вычисление 11 4 6" xfId="2761"/>
    <cellStyle name="Вычисление 11 4 6 2" xfId="11468"/>
    <cellStyle name="Вычисление 11 4 6 2 2" xfId="20758"/>
    <cellStyle name="Вычисление 11 4 6 3" xfId="17716"/>
    <cellStyle name="Вычисление 11 4 6 4" xfId="8425"/>
    <cellStyle name="Вычисление 11 4 7" xfId="8727"/>
    <cellStyle name="Вычисление 11 4 7 2" xfId="11770"/>
    <cellStyle name="Вычисление 11 4 7 2 2" xfId="21060"/>
    <cellStyle name="Вычисление 11 4 7 3" xfId="18018"/>
    <cellStyle name="Вычисление 11 4 8" xfId="8995"/>
    <cellStyle name="Вычисление 11 4 8 2" xfId="12038"/>
    <cellStyle name="Вычисление 11 4 8 2 2" xfId="21328"/>
    <cellStyle name="Вычисление 11 4 8 3" xfId="18286"/>
    <cellStyle name="Вычисление 11 4 9" xfId="9374"/>
    <cellStyle name="Вычисление 11 4 9 2" xfId="18665"/>
    <cellStyle name="Вычисление 11 5" xfId="1574"/>
    <cellStyle name="Вычисление 11 5 2" xfId="2215"/>
    <cellStyle name="Вычисление 11 5 2 2" xfId="4419"/>
    <cellStyle name="Вычисление 11 5 2 2 2" xfId="19159"/>
    <cellStyle name="Вычисление 11 5 2 3" xfId="5183"/>
    <cellStyle name="Вычисление 11 5 2 3 2" xfId="25547"/>
    <cellStyle name="Вычисление 11 5 2 4" xfId="5930"/>
    <cellStyle name="Вычисление 11 5 2 4 2" xfId="25890"/>
    <cellStyle name="Вычисление 11 5 2 5" xfId="3141"/>
    <cellStyle name="Вычисление 11 5 2 5 2" xfId="25191"/>
    <cellStyle name="Вычисление 11 5 2 6" xfId="9869"/>
    <cellStyle name="Вычисление 11 5 3" xfId="3882"/>
    <cellStyle name="Вычисление 11 5 3 2" xfId="16117"/>
    <cellStyle name="Вычисление 11 5 4" xfId="4692"/>
    <cellStyle name="Вычисление 11 5 4 2" xfId="25463"/>
    <cellStyle name="Вычисление 11 5 5" xfId="5438"/>
    <cellStyle name="Вычисление 11 5 5 2" xfId="25630"/>
    <cellStyle name="Вычисление 11 5 6" xfId="2649"/>
    <cellStyle name="Вычисление 11 5 6 2" xfId="24838"/>
    <cellStyle name="Вычисление 11 5 7" xfId="6836"/>
    <cellStyle name="Вычисление 11 6" xfId="1855"/>
    <cellStyle name="Вычисление 11 6 2" xfId="2416"/>
    <cellStyle name="Вычисление 11 6 2 2" xfId="4620"/>
    <cellStyle name="Вычисление 11 6 2 2 2" xfId="19085"/>
    <cellStyle name="Вычисление 11 6 2 3" xfId="5384"/>
    <cellStyle name="Вычисление 11 6 2 3 2" xfId="25592"/>
    <cellStyle name="Вычисление 11 6 2 4" xfId="6131"/>
    <cellStyle name="Вычисление 11 6 2 4 2" xfId="26029"/>
    <cellStyle name="Вычисление 11 6 2 5" xfId="3342"/>
    <cellStyle name="Вычисление 11 6 2 5 2" xfId="25392"/>
    <cellStyle name="Вычисление 11 6 2 6" xfId="9795"/>
    <cellStyle name="Вычисление 11 6 3" xfId="4101"/>
    <cellStyle name="Вычисление 11 6 3 2" xfId="16043"/>
    <cellStyle name="Вычисление 11 6 4" xfId="4892"/>
    <cellStyle name="Вычисление 11 6 4 2" xfId="25508"/>
    <cellStyle name="Вычисление 11 6 5" xfId="5639"/>
    <cellStyle name="Вычисление 11 6 5 2" xfId="25692"/>
    <cellStyle name="Вычисление 11 6 6" xfId="2850"/>
    <cellStyle name="Вычисление 11 6 6 2" xfId="24900"/>
    <cellStyle name="Вычисление 11 6 7" xfId="6762"/>
    <cellStyle name="Вычисление 11 7" xfId="2003"/>
    <cellStyle name="Вычисление 11 7 2" xfId="4207"/>
    <cellStyle name="Вычисление 11 7 2 2" xfId="19196"/>
    <cellStyle name="Вычисление 11 7 2 3" xfId="9906"/>
    <cellStyle name="Вычисление 11 7 3" xfId="4971"/>
    <cellStyle name="Вычисление 11 7 3 2" xfId="16154"/>
    <cellStyle name="Вычисление 11 7 4" xfId="5718"/>
    <cellStyle name="Вычисление 11 7 4 2" xfId="25754"/>
    <cellStyle name="Вычисление 11 7 5" xfId="2929"/>
    <cellStyle name="Вычисление 11 7 5 2" xfId="24979"/>
    <cellStyle name="Вычисление 11 7 6" xfId="6873"/>
    <cellStyle name="Вычисление 11 8" xfId="3556"/>
    <cellStyle name="Вычисление 11 8 2" xfId="9752"/>
    <cellStyle name="Вычисление 11 8 2 2" xfId="19042"/>
    <cellStyle name="Вычисление 11 8 3" xfId="16000"/>
    <cellStyle name="Вычисление 11 8 4" xfId="6719"/>
    <cellStyle name="Вычисление 11 9" xfId="6651"/>
    <cellStyle name="Вычисление 11 9 2" xfId="9684"/>
    <cellStyle name="Вычисление 11 9 2 2" xfId="18974"/>
    <cellStyle name="Вычисление 11 9 3" xfId="15932"/>
    <cellStyle name="Вычисление 12" xfId="757"/>
    <cellStyle name="Вычисление 12 10" xfId="9156"/>
    <cellStyle name="Вычисление 12 10 2" xfId="12199"/>
    <cellStyle name="Вычисление 12 10 2 2" xfId="21489"/>
    <cellStyle name="Вычисление 12 10 3" xfId="18447"/>
    <cellStyle name="Вычисление 12 11" xfId="14871"/>
    <cellStyle name="Вычисление 12 11 2" xfId="24161"/>
    <cellStyle name="Вычисление 12 12" xfId="14810"/>
    <cellStyle name="Вычисление 12 12 2" xfId="24100"/>
    <cellStyle name="Вычисление 12 13" xfId="15561"/>
    <cellStyle name="Вычисление 12 14" xfId="6249"/>
    <cellStyle name="Вычисление 12 2" xfId="1451"/>
    <cellStyle name="Вычисление 12 2 10" xfId="9541"/>
    <cellStyle name="Вычисление 12 2 10 2" xfId="18832"/>
    <cellStyle name="Вычисление 12 2 11" xfId="15006"/>
    <cellStyle name="Вычисление 12 2 11 2" xfId="24296"/>
    <cellStyle name="Вычисление 12 2 12" xfId="15310"/>
    <cellStyle name="Вычисление 12 2 12 2" xfId="24600"/>
    <cellStyle name="Вычисление 12 2 13" xfId="15688"/>
    <cellStyle name="Вычисление 12 2 14" xfId="6379"/>
    <cellStyle name="Вычисление 12 2 2" xfId="2161"/>
    <cellStyle name="Вычисление 12 2 2 2" xfId="4365"/>
    <cellStyle name="Вычисление 12 2 2 2 2" xfId="19435"/>
    <cellStyle name="Вычисление 12 2 2 2 3" xfId="10145"/>
    <cellStyle name="Вычисление 12 2 2 3" xfId="5129"/>
    <cellStyle name="Вычисление 12 2 2 3 2" xfId="16393"/>
    <cellStyle name="Вычисление 12 2 2 4" xfId="5876"/>
    <cellStyle name="Вычисление 12 2 2 4 2" xfId="25850"/>
    <cellStyle name="Вычисление 12 2 2 5" xfId="3087"/>
    <cellStyle name="Вычисление 12 2 2 5 2" xfId="25137"/>
    <cellStyle name="Вычисление 12 2 2 6" xfId="7105"/>
    <cellStyle name="Вычисление 12 2 3" xfId="3803"/>
    <cellStyle name="Вычисление 12 2 3 2" xfId="10461"/>
    <cellStyle name="Вычисление 12 2 3 2 2" xfId="19751"/>
    <cellStyle name="Вычисление 12 2 3 3" xfId="16709"/>
    <cellStyle name="Вычисление 12 2 3 4" xfId="7418"/>
    <cellStyle name="Вычисление 12 2 4" xfId="3699"/>
    <cellStyle name="Вычисление 12 2 4 2" xfId="10767"/>
    <cellStyle name="Вычисление 12 2 4 2 2" xfId="20057"/>
    <cellStyle name="Вычисление 12 2 4 3" xfId="17015"/>
    <cellStyle name="Вычисление 12 2 4 4" xfId="7724"/>
    <cellStyle name="Вычисление 12 2 5" xfId="3654"/>
    <cellStyle name="Вычисление 12 2 5 2" xfId="11074"/>
    <cellStyle name="Вычисление 12 2 5 2 2" xfId="20364"/>
    <cellStyle name="Вычисление 12 2 5 3" xfId="17322"/>
    <cellStyle name="Вычисление 12 2 5 4" xfId="8031"/>
    <cellStyle name="Вычисление 12 2 6" xfId="2595"/>
    <cellStyle name="Вычисление 12 2 6 2" xfId="11377"/>
    <cellStyle name="Вычисление 12 2 6 2 2" xfId="20667"/>
    <cellStyle name="Вычисление 12 2 6 3" xfId="17625"/>
    <cellStyle name="Вычисление 12 2 6 4" xfId="8334"/>
    <cellStyle name="Вычисление 12 2 7" xfId="8637"/>
    <cellStyle name="Вычисление 12 2 7 2" xfId="11680"/>
    <cellStyle name="Вычисление 12 2 7 2 2" xfId="20970"/>
    <cellStyle name="Вычисление 12 2 7 3" xfId="17928"/>
    <cellStyle name="Вычисление 12 2 8" xfId="8905"/>
    <cellStyle name="Вычисление 12 2 8 2" xfId="11948"/>
    <cellStyle name="Вычисление 12 2 8 2 2" xfId="21238"/>
    <cellStyle name="Вычисление 12 2 8 3" xfId="18196"/>
    <cellStyle name="Вычисление 12 2 9" xfId="9283"/>
    <cellStyle name="Вычисление 12 2 9 2" xfId="12279"/>
    <cellStyle name="Вычисление 12 2 9 2 2" xfId="21569"/>
    <cellStyle name="Вычисление 12 2 9 3" xfId="18574"/>
    <cellStyle name="Вычисление 12 3" xfId="1337"/>
    <cellStyle name="Вычисление 12 3 10" xfId="15174"/>
    <cellStyle name="Вычисление 12 3 10 2" xfId="24464"/>
    <cellStyle name="Вычисление 12 3 11" xfId="15477"/>
    <cellStyle name="Вычисление 12 3 11 2" xfId="24767"/>
    <cellStyle name="Вычисление 12 3 12" xfId="15856"/>
    <cellStyle name="Вычисление 12 3 13" xfId="6566"/>
    <cellStyle name="Вычисление 12 3 2" xfId="2052"/>
    <cellStyle name="Вычисление 12 3 2 2" xfId="4256"/>
    <cellStyle name="Вычисление 12 3 2 2 2" xfId="19607"/>
    <cellStyle name="Вычисление 12 3 2 2 3" xfId="10317"/>
    <cellStyle name="Вычисление 12 3 2 3" xfId="5020"/>
    <cellStyle name="Вычисление 12 3 2 3 2" xfId="16565"/>
    <cellStyle name="Вычисление 12 3 2 4" xfId="5767"/>
    <cellStyle name="Вычисление 12 3 2 4 2" xfId="25789"/>
    <cellStyle name="Вычисление 12 3 2 5" xfId="2978"/>
    <cellStyle name="Вычисление 12 3 2 5 2" xfId="25028"/>
    <cellStyle name="Вычисление 12 3 2 6" xfId="7274"/>
    <cellStyle name="Вычисление 12 3 3" xfId="3691"/>
    <cellStyle name="Вычисление 12 3 3 2" xfId="10628"/>
    <cellStyle name="Вычисление 12 3 3 2 2" xfId="19918"/>
    <cellStyle name="Вычисление 12 3 3 3" xfId="16876"/>
    <cellStyle name="Вычисление 12 3 3 4" xfId="7585"/>
    <cellStyle name="Вычисление 12 3 4" xfId="3498"/>
    <cellStyle name="Вычисление 12 3 4 2" xfId="10936"/>
    <cellStyle name="Вычисление 12 3 4 2 2" xfId="20226"/>
    <cellStyle name="Вычисление 12 3 4 3" xfId="17184"/>
    <cellStyle name="Вычисление 12 3 4 4" xfId="7893"/>
    <cellStyle name="Вычисление 12 3 5" xfId="3601"/>
    <cellStyle name="Вычисление 12 3 5 2" xfId="11241"/>
    <cellStyle name="Вычисление 12 3 5 2 2" xfId="20531"/>
    <cellStyle name="Вычисление 12 3 5 3" xfId="17489"/>
    <cellStyle name="Вычисление 12 3 5 4" xfId="8198"/>
    <cellStyle name="Вычисление 12 3 6" xfId="2486"/>
    <cellStyle name="Вычисление 12 3 6 2" xfId="11545"/>
    <cellStyle name="Вычисление 12 3 6 2 2" xfId="20835"/>
    <cellStyle name="Вычисление 12 3 6 3" xfId="17793"/>
    <cellStyle name="Вычисление 12 3 6 4" xfId="8502"/>
    <cellStyle name="Вычисление 12 3 7" xfId="8804"/>
    <cellStyle name="Вычисление 12 3 7 2" xfId="11847"/>
    <cellStyle name="Вычисление 12 3 7 2 2" xfId="21137"/>
    <cellStyle name="Вычисление 12 3 7 3" xfId="18095"/>
    <cellStyle name="Вычисление 12 3 8" xfId="9072"/>
    <cellStyle name="Вычисление 12 3 8 2" xfId="12115"/>
    <cellStyle name="Вычисление 12 3 8 2 2" xfId="21405"/>
    <cellStyle name="Вычисление 12 3 8 3" xfId="18363"/>
    <cellStyle name="Вычисление 12 3 9" xfId="9451"/>
    <cellStyle name="Вычисление 12 3 9 2" xfId="18742"/>
    <cellStyle name="Вычисление 12 4" xfId="1692"/>
    <cellStyle name="Вычисление 12 4 10" xfId="15096"/>
    <cellStyle name="Вычисление 12 4 10 2" xfId="24386"/>
    <cellStyle name="Вычисление 12 4 11" xfId="15399"/>
    <cellStyle name="Вычисление 12 4 11 2" xfId="24689"/>
    <cellStyle name="Вычисление 12 4 12" xfId="15778"/>
    <cellStyle name="Вычисление 12 4 13" xfId="6488"/>
    <cellStyle name="Вычисление 12 4 2" xfId="2328"/>
    <cellStyle name="Вычисление 12 4 2 2" xfId="4532"/>
    <cellStyle name="Вычисление 12 4 2 2 2" xfId="19529"/>
    <cellStyle name="Вычисление 12 4 2 2 3" xfId="10239"/>
    <cellStyle name="Вычисление 12 4 2 3" xfId="5296"/>
    <cellStyle name="Вычисление 12 4 2 3 2" xfId="16487"/>
    <cellStyle name="Вычисление 12 4 2 4" xfId="6043"/>
    <cellStyle name="Вычисление 12 4 2 4 2" xfId="25955"/>
    <cellStyle name="Вычисление 12 4 2 5" xfId="3254"/>
    <cellStyle name="Вычисление 12 4 2 5 2" xfId="25304"/>
    <cellStyle name="Вычисление 12 4 2 6" xfId="7196"/>
    <cellStyle name="Вычисление 12 4 3" xfId="3983"/>
    <cellStyle name="Вычисление 12 4 3 2" xfId="10550"/>
    <cellStyle name="Вычисление 12 4 3 2 2" xfId="19840"/>
    <cellStyle name="Вычисление 12 4 3 3" xfId="16798"/>
    <cellStyle name="Вычисление 12 4 3 4" xfId="7507"/>
    <cellStyle name="Вычисление 12 4 4" xfId="4805"/>
    <cellStyle name="Вычисление 12 4 4 2" xfId="10858"/>
    <cellStyle name="Вычисление 12 4 4 2 2" xfId="20148"/>
    <cellStyle name="Вычисление 12 4 4 3" xfId="17106"/>
    <cellStyle name="Вычисление 12 4 4 4" xfId="7815"/>
    <cellStyle name="Вычисление 12 4 5" xfId="5551"/>
    <cellStyle name="Вычисление 12 4 5 2" xfId="11163"/>
    <cellStyle name="Вычисление 12 4 5 2 2" xfId="20453"/>
    <cellStyle name="Вычисление 12 4 5 3" xfId="17411"/>
    <cellStyle name="Вычисление 12 4 5 4" xfId="8120"/>
    <cellStyle name="Вычисление 12 4 6" xfId="2762"/>
    <cellStyle name="Вычисление 12 4 6 2" xfId="11467"/>
    <cellStyle name="Вычисление 12 4 6 2 2" xfId="20757"/>
    <cellStyle name="Вычисление 12 4 6 3" xfId="17715"/>
    <cellStyle name="Вычисление 12 4 6 4" xfId="8424"/>
    <cellStyle name="Вычисление 12 4 7" xfId="8726"/>
    <cellStyle name="Вычисление 12 4 7 2" xfId="11769"/>
    <cellStyle name="Вычисление 12 4 7 2 2" xfId="21059"/>
    <cellStyle name="Вычисление 12 4 7 3" xfId="18017"/>
    <cellStyle name="Вычисление 12 4 8" xfId="8994"/>
    <cellStyle name="Вычисление 12 4 8 2" xfId="12037"/>
    <cellStyle name="Вычисление 12 4 8 2 2" xfId="21327"/>
    <cellStyle name="Вычисление 12 4 8 3" xfId="18285"/>
    <cellStyle name="Вычисление 12 4 9" xfId="9373"/>
    <cellStyle name="Вычисление 12 4 9 2" xfId="18664"/>
    <cellStyle name="Вычисление 12 5" xfId="1573"/>
    <cellStyle name="Вычисление 12 5 2" xfId="2214"/>
    <cellStyle name="Вычисление 12 5 2 2" xfId="4418"/>
    <cellStyle name="Вычисление 12 5 2 2 2" xfId="19160"/>
    <cellStyle name="Вычисление 12 5 2 3" xfId="5182"/>
    <cellStyle name="Вычисление 12 5 2 3 2" xfId="25546"/>
    <cellStyle name="Вычисление 12 5 2 4" xfId="5929"/>
    <cellStyle name="Вычисление 12 5 2 4 2" xfId="25889"/>
    <cellStyle name="Вычисление 12 5 2 5" xfId="3140"/>
    <cellStyle name="Вычисление 12 5 2 5 2" xfId="25190"/>
    <cellStyle name="Вычисление 12 5 2 6" xfId="9870"/>
    <cellStyle name="Вычисление 12 5 3" xfId="3881"/>
    <cellStyle name="Вычисление 12 5 3 2" xfId="16118"/>
    <cellStyle name="Вычисление 12 5 4" xfId="4691"/>
    <cellStyle name="Вычисление 12 5 4 2" xfId="25462"/>
    <cellStyle name="Вычисление 12 5 5" xfId="5437"/>
    <cellStyle name="Вычисление 12 5 5 2" xfId="25629"/>
    <cellStyle name="Вычисление 12 5 6" xfId="2648"/>
    <cellStyle name="Вычисление 12 5 6 2" xfId="24837"/>
    <cellStyle name="Вычисление 12 5 7" xfId="6837"/>
    <cellStyle name="Вычисление 12 6" xfId="1856"/>
    <cellStyle name="Вычисление 12 6 2" xfId="2417"/>
    <cellStyle name="Вычисление 12 6 2 2" xfId="4621"/>
    <cellStyle name="Вычисление 12 6 2 2 2" xfId="19083"/>
    <cellStyle name="Вычисление 12 6 2 3" xfId="5385"/>
    <cellStyle name="Вычисление 12 6 2 3 2" xfId="25593"/>
    <cellStyle name="Вычисление 12 6 2 4" xfId="6132"/>
    <cellStyle name="Вычисление 12 6 2 4 2" xfId="26030"/>
    <cellStyle name="Вычисление 12 6 2 5" xfId="3343"/>
    <cellStyle name="Вычисление 12 6 2 5 2" xfId="25393"/>
    <cellStyle name="Вычисление 12 6 2 6" xfId="9793"/>
    <cellStyle name="Вычисление 12 6 3" xfId="4102"/>
    <cellStyle name="Вычисление 12 6 3 2" xfId="16041"/>
    <cellStyle name="Вычисление 12 6 4" xfId="4893"/>
    <cellStyle name="Вычисление 12 6 4 2" xfId="25509"/>
    <cellStyle name="Вычисление 12 6 5" xfId="5640"/>
    <cellStyle name="Вычисление 12 6 5 2" xfId="25693"/>
    <cellStyle name="Вычисление 12 6 6" xfId="2851"/>
    <cellStyle name="Вычисление 12 6 6 2" xfId="24901"/>
    <cellStyle name="Вычисление 12 6 7" xfId="6760"/>
    <cellStyle name="Вычисление 12 7" xfId="2004"/>
    <cellStyle name="Вычисление 12 7 2" xfId="4208"/>
    <cellStyle name="Вычисление 12 7 2 2" xfId="19197"/>
    <cellStyle name="Вычисление 12 7 2 3" xfId="9907"/>
    <cellStyle name="Вычисление 12 7 3" xfId="4972"/>
    <cellStyle name="Вычисление 12 7 3 2" xfId="16155"/>
    <cellStyle name="Вычисление 12 7 4" xfId="5719"/>
    <cellStyle name="Вычисление 12 7 4 2" xfId="25755"/>
    <cellStyle name="Вычисление 12 7 5" xfId="2930"/>
    <cellStyle name="Вычисление 12 7 5 2" xfId="24980"/>
    <cellStyle name="Вычисление 12 7 6" xfId="6874"/>
    <cellStyle name="Вычисление 12 8" xfId="3557"/>
    <cellStyle name="Вычисление 12 8 2" xfId="9750"/>
    <cellStyle name="Вычисление 12 8 2 2" xfId="19040"/>
    <cellStyle name="Вычисление 12 8 3" xfId="15998"/>
    <cellStyle name="Вычисление 12 8 4" xfId="6717"/>
    <cellStyle name="Вычисление 12 9" xfId="7329"/>
    <cellStyle name="Вычисление 12 9 2" xfId="10372"/>
    <cellStyle name="Вычисление 12 9 2 2" xfId="19662"/>
    <cellStyle name="Вычисление 12 9 3" xfId="16620"/>
    <cellStyle name="Вычисление 13" xfId="758"/>
    <cellStyle name="Вычисление 13 10" xfId="9157"/>
    <cellStyle name="Вычисление 13 10 2" xfId="12200"/>
    <cellStyle name="Вычисление 13 10 2 2" xfId="21490"/>
    <cellStyle name="Вычисление 13 10 3" xfId="18448"/>
    <cellStyle name="Вычисление 13 11" xfId="14872"/>
    <cellStyle name="Вычисление 13 11 2" xfId="24162"/>
    <cellStyle name="Вычисление 13 12" xfId="14809"/>
    <cellStyle name="Вычисление 13 12 2" xfId="24099"/>
    <cellStyle name="Вычисление 13 13" xfId="15562"/>
    <cellStyle name="Вычисление 13 14" xfId="6250"/>
    <cellStyle name="Вычисление 13 2" xfId="1452"/>
    <cellStyle name="Вычисление 13 2 10" xfId="9542"/>
    <cellStyle name="Вычисление 13 2 10 2" xfId="18833"/>
    <cellStyle name="Вычисление 13 2 11" xfId="15007"/>
    <cellStyle name="Вычисление 13 2 11 2" xfId="24297"/>
    <cellStyle name="Вычисление 13 2 12" xfId="15311"/>
    <cellStyle name="Вычисление 13 2 12 2" xfId="24601"/>
    <cellStyle name="Вычисление 13 2 13" xfId="15689"/>
    <cellStyle name="Вычисление 13 2 14" xfId="6380"/>
    <cellStyle name="Вычисление 13 2 2" xfId="2162"/>
    <cellStyle name="Вычисление 13 2 2 2" xfId="4366"/>
    <cellStyle name="Вычисление 13 2 2 2 2" xfId="19436"/>
    <cellStyle name="Вычисление 13 2 2 2 3" xfId="10146"/>
    <cellStyle name="Вычисление 13 2 2 3" xfId="5130"/>
    <cellStyle name="Вычисление 13 2 2 3 2" xfId="16394"/>
    <cellStyle name="Вычисление 13 2 2 4" xfId="5877"/>
    <cellStyle name="Вычисление 13 2 2 4 2" xfId="25851"/>
    <cellStyle name="Вычисление 13 2 2 5" xfId="3088"/>
    <cellStyle name="Вычисление 13 2 2 5 2" xfId="25138"/>
    <cellStyle name="Вычисление 13 2 2 6" xfId="7106"/>
    <cellStyle name="Вычисление 13 2 3" xfId="3804"/>
    <cellStyle name="Вычисление 13 2 3 2" xfId="10462"/>
    <cellStyle name="Вычисление 13 2 3 2 2" xfId="19752"/>
    <cellStyle name="Вычисление 13 2 3 3" xfId="16710"/>
    <cellStyle name="Вычисление 13 2 3 4" xfId="7419"/>
    <cellStyle name="Вычисление 13 2 4" xfId="3409"/>
    <cellStyle name="Вычисление 13 2 4 2" xfId="10768"/>
    <cellStyle name="Вычисление 13 2 4 2 2" xfId="20058"/>
    <cellStyle name="Вычисление 13 2 4 3" xfId="17016"/>
    <cellStyle name="Вычисление 13 2 4 4" xfId="7725"/>
    <cellStyle name="Вычисление 13 2 5" xfId="3655"/>
    <cellStyle name="Вычисление 13 2 5 2" xfId="11075"/>
    <cellStyle name="Вычисление 13 2 5 2 2" xfId="20365"/>
    <cellStyle name="Вычисление 13 2 5 3" xfId="17323"/>
    <cellStyle name="Вычисление 13 2 5 4" xfId="8032"/>
    <cellStyle name="Вычисление 13 2 6" xfId="2596"/>
    <cellStyle name="Вычисление 13 2 6 2" xfId="11378"/>
    <cellStyle name="Вычисление 13 2 6 2 2" xfId="20668"/>
    <cellStyle name="Вычисление 13 2 6 3" xfId="17626"/>
    <cellStyle name="Вычисление 13 2 6 4" xfId="8335"/>
    <cellStyle name="Вычисление 13 2 7" xfId="8638"/>
    <cellStyle name="Вычисление 13 2 7 2" xfId="11681"/>
    <cellStyle name="Вычисление 13 2 7 2 2" xfId="20971"/>
    <cellStyle name="Вычисление 13 2 7 3" xfId="17929"/>
    <cellStyle name="Вычисление 13 2 8" xfId="8906"/>
    <cellStyle name="Вычисление 13 2 8 2" xfId="11949"/>
    <cellStyle name="Вычисление 13 2 8 2 2" xfId="21239"/>
    <cellStyle name="Вычисление 13 2 8 3" xfId="18197"/>
    <cellStyle name="Вычисление 13 2 9" xfId="9284"/>
    <cellStyle name="Вычисление 13 2 9 2" xfId="12280"/>
    <cellStyle name="Вычисление 13 2 9 2 2" xfId="21570"/>
    <cellStyle name="Вычисление 13 2 9 3" xfId="18575"/>
    <cellStyle name="Вычисление 13 3" xfId="1330"/>
    <cellStyle name="Вычисление 13 3 10" xfId="15175"/>
    <cellStyle name="Вычисление 13 3 10 2" xfId="24465"/>
    <cellStyle name="Вычисление 13 3 11" xfId="15478"/>
    <cellStyle name="Вычисление 13 3 11 2" xfId="24768"/>
    <cellStyle name="Вычисление 13 3 12" xfId="15857"/>
    <cellStyle name="Вычисление 13 3 13" xfId="6567"/>
    <cellStyle name="Вычисление 13 3 2" xfId="2045"/>
    <cellStyle name="Вычисление 13 3 2 2" xfId="4249"/>
    <cellStyle name="Вычисление 13 3 2 2 2" xfId="19608"/>
    <cellStyle name="Вычисление 13 3 2 2 3" xfId="10318"/>
    <cellStyle name="Вычисление 13 3 2 3" xfId="5013"/>
    <cellStyle name="Вычисление 13 3 2 3 2" xfId="16566"/>
    <cellStyle name="Вычисление 13 3 2 4" xfId="5760"/>
    <cellStyle name="Вычисление 13 3 2 4 2" xfId="25782"/>
    <cellStyle name="Вычисление 13 3 2 5" xfId="2971"/>
    <cellStyle name="Вычисление 13 3 2 5 2" xfId="25021"/>
    <cellStyle name="Вычисление 13 3 2 6" xfId="7275"/>
    <cellStyle name="Вычисление 13 3 3" xfId="3684"/>
    <cellStyle name="Вычисление 13 3 3 2" xfId="10629"/>
    <cellStyle name="Вычисление 13 3 3 2 2" xfId="19919"/>
    <cellStyle name="Вычисление 13 3 3 3" xfId="16877"/>
    <cellStyle name="Вычисление 13 3 3 4" xfId="7586"/>
    <cellStyle name="Вычисление 13 3 4" xfId="3504"/>
    <cellStyle name="Вычисление 13 3 4 2" xfId="10937"/>
    <cellStyle name="Вычисление 13 3 4 2 2" xfId="20227"/>
    <cellStyle name="Вычисление 13 3 4 3" xfId="17185"/>
    <cellStyle name="Вычисление 13 3 4 4" xfId="7894"/>
    <cellStyle name="Вычисление 13 3 5" xfId="3600"/>
    <cellStyle name="Вычисление 13 3 5 2" xfId="11242"/>
    <cellStyle name="Вычисление 13 3 5 2 2" xfId="20532"/>
    <cellStyle name="Вычисление 13 3 5 3" xfId="17490"/>
    <cellStyle name="Вычисление 13 3 5 4" xfId="8199"/>
    <cellStyle name="Вычисление 13 3 6" xfId="2479"/>
    <cellStyle name="Вычисление 13 3 6 2" xfId="11546"/>
    <cellStyle name="Вычисление 13 3 6 2 2" xfId="20836"/>
    <cellStyle name="Вычисление 13 3 6 3" xfId="17794"/>
    <cellStyle name="Вычисление 13 3 6 4" xfId="8503"/>
    <cellStyle name="Вычисление 13 3 7" xfId="8805"/>
    <cellStyle name="Вычисление 13 3 7 2" xfId="11848"/>
    <cellStyle name="Вычисление 13 3 7 2 2" xfId="21138"/>
    <cellStyle name="Вычисление 13 3 7 3" xfId="18096"/>
    <cellStyle name="Вычисление 13 3 8" xfId="9073"/>
    <cellStyle name="Вычисление 13 3 8 2" xfId="12116"/>
    <cellStyle name="Вычисление 13 3 8 2 2" xfId="21406"/>
    <cellStyle name="Вычисление 13 3 8 3" xfId="18364"/>
    <cellStyle name="Вычисление 13 3 9" xfId="9452"/>
    <cellStyle name="Вычисление 13 3 9 2" xfId="18743"/>
    <cellStyle name="Вычисление 13 4" xfId="1693"/>
    <cellStyle name="Вычисление 13 4 10" xfId="15095"/>
    <cellStyle name="Вычисление 13 4 10 2" xfId="24385"/>
    <cellStyle name="Вычисление 13 4 11" xfId="15398"/>
    <cellStyle name="Вычисление 13 4 11 2" xfId="24688"/>
    <cellStyle name="Вычисление 13 4 12" xfId="15777"/>
    <cellStyle name="Вычисление 13 4 13" xfId="6487"/>
    <cellStyle name="Вычисление 13 4 2" xfId="2329"/>
    <cellStyle name="Вычисление 13 4 2 2" xfId="4533"/>
    <cellStyle name="Вычисление 13 4 2 2 2" xfId="19528"/>
    <cellStyle name="Вычисление 13 4 2 2 3" xfId="10238"/>
    <cellStyle name="Вычисление 13 4 2 3" xfId="5297"/>
    <cellStyle name="Вычисление 13 4 2 3 2" xfId="16486"/>
    <cellStyle name="Вычисление 13 4 2 4" xfId="6044"/>
    <cellStyle name="Вычисление 13 4 2 4 2" xfId="25956"/>
    <cellStyle name="Вычисление 13 4 2 5" xfId="3255"/>
    <cellStyle name="Вычисление 13 4 2 5 2" xfId="25305"/>
    <cellStyle name="Вычисление 13 4 2 6" xfId="7195"/>
    <cellStyle name="Вычисление 13 4 3" xfId="3984"/>
    <cellStyle name="Вычисление 13 4 3 2" xfId="10549"/>
    <cellStyle name="Вычисление 13 4 3 2 2" xfId="19839"/>
    <cellStyle name="Вычисление 13 4 3 3" xfId="16797"/>
    <cellStyle name="Вычисление 13 4 3 4" xfId="7506"/>
    <cellStyle name="Вычисление 13 4 4" xfId="4806"/>
    <cellStyle name="Вычисление 13 4 4 2" xfId="10857"/>
    <cellStyle name="Вычисление 13 4 4 2 2" xfId="20147"/>
    <cellStyle name="Вычисление 13 4 4 3" xfId="17105"/>
    <cellStyle name="Вычисление 13 4 4 4" xfId="7814"/>
    <cellStyle name="Вычисление 13 4 5" xfId="5552"/>
    <cellStyle name="Вычисление 13 4 5 2" xfId="11162"/>
    <cellStyle name="Вычисление 13 4 5 2 2" xfId="20452"/>
    <cellStyle name="Вычисление 13 4 5 3" xfId="17410"/>
    <cellStyle name="Вычисление 13 4 5 4" xfId="8119"/>
    <cellStyle name="Вычисление 13 4 6" xfId="2763"/>
    <cellStyle name="Вычисление 13 4 6 2" xfId="11466"/>
    <cellStyle name="Вычисление 13 4 6 2 2" xfId="20756"/>
    <cellStyle name="Вычисление 13 4 6 3" xfId="17714"/>
    <cellStyle name="Вычисление 13 4 6 4" xfId="8423"/>
    <cellStyle name="Вычисление 13 4 7" xfId="8725"/>
    <cellStyle name="Вычисление 13 4 7 2" xfId="11768"/>
    <cellStyle name="Вычисление 13 4 7 2 2" xfId="21058"/>
    <cellStyle name="Вычисление 13 4 7 3" xfId="18016"/>
    <cellStyle name="Вычисление 13 4 8" xfId="8993"/>
    <cellStyle name="Вычисление 13 4 8 2" xfId="12036"/>
    <cellStyle name="Вычисление 13 4 8 2 2" xfId="21326"/>
    <cellStyle name="Вычисление 13 4 8 3" xfId="18284"/>
    <cellStyle name="Вычисление 13 4 9" xfId="9372"/>
    <cellStyle name="Вычисление 13 4 9 2" xfId="18663"/>
    <cellStyle name="Вычисление 13 5" xfId="1566"/>
    <cellStyle name="Вычисление 13 5 2" xfId="2207"/>
    <cellStyle name="Вычисление 13 5 2 2" xfId="4411"/>
    <cellStyle name="Вычисление 13 5 2 2 2" xfId="19161"/>
    <cellStyle name="Вычисление 13 5 2 3" xfId="5175"/>
    <cellStyle name="Вычисление 13 5 2 3 2" xfId="25539"/>
    <cellStyle name="Вычисление 13 5 2 4" xfId="5922"/>
    <cellStyle name="Вычисление 13 5 2 4 2" xfId="25882"/>
    <cellStyle name="Вычисление 13 5 2 5" xfId="3133"/>
    <cellStyle name="Вычисление 13 5 2 5 2" xfId="25183"/>
    <cellStyle name="Вычисление 13 5 2 6" xfId="9871"/>
    <cellStyle name="Вычисление 13 5 3" xfId="3874"/>
    <cellStyle name="Вычисление 13 5 3 2" xfId="16119"/>
    <cellStyle name="Вычисление 13 5 4" xfId="4684"/>
    <cellStyle name="Вычисление 13 5 4 2" xfId="25455"/>
    <cellStyle name="Вычисление 13 5 5" xfId="5430"/>
    <cellStyle name="Вычисление 13 5 5 2" xfId="25622"/>
    <cellStyle name="Вычисление 13 5 6" xfId="2641"/>
    <cellStyle name="Вычисление 13 5 6 2" xfId="24830"/>
    <cellStyle name="Вычисление 13 5 7" xfId="6838"/>
    <cellStyle name="Вычисление 13 6" xfId="1857"/>
    <cellStyle name="Вычисление 13 6 2" xfId="2418"/>
    <cellStyle name="Вычисление 13 6 2 2" xfId="4622"/>
    <cellStyle name="Вычисление 13 6 2 2 2" xfId="18958"/>
    <cellStyle name="Вычисление 13 6 2 3" xfId="5386"/>
    <cellStyle name="Вычисление 13 6 2 3 2" xfId="25594"/>
    <cellStyle name="Вычисление 13 6 2 4" xfId="6133"/>
    <cellStyle name="Вычисление 13 6 2 4 2" xfId="26031"/>
    <cellStyle name="Вычисление 13 6 2 5" xfId="3344"/>
    <cellStyle name="Вычисление 13 6 2 5 2" xfId="25394"/>
    <cellStyle name="Вычисление 13 6 2 6" xfId="9668"/>
    <cellStyle name="Вычисление 13 6 3" xfId="4103"/>
    <cellStyle name="Вычисление 13 6 3 2" xfId="15916"/>
    <cellStyle name="Вычисление 13 6 4" xfId="4894"/>
    <cellStyle name="Вычисление 13 6 4 2" xfId="25510"/>
    <cellStyle name="Вычисление 13 6 5" xfId="5641"/>
    <cellStyle name="Вычисление 13 6 5 2" xfId="25694"/>
    <cellStyle name="Вычисление 13 6 6" xfId="2852"/>
    <cellStyle name="Вычисление 13 6 6 2" xfId="24902"/>
    <cellStyle name="Вычисление 13 6 7" xfId="6635"/>
    <cellStyle name="Вычисление 13 7" xfId="2005"/>
    <cellStyle name="Вычисление 13 7 2" xfId="4209"/>
    <cellStyle name="Вычисление 13 7 2 2" xfId="19198"/>
    <cellStyle name="Вычисление 13 7 2 3" xfId="9908"/>
    <cellStyle name="Вычисление 13 7 3" xfId="4973"/>
    <cellStyle name="Вычисление 13 7 3 2" xfId="16156"/>
    <cellStyle name="Вычисление 13 7 4" xfId="5720"/>
    <cellStyle name="Вычисление 13 7 4 2" xfId="25756"/>
    <cellStyle name="Вычисление 13 7 5" xfId="2931"/>
    <cellStyle name="Вычисление 13 7 5 2" xfId="24981"/>
    <cellStyle name="Вычисление 13 7 6" xfId="6875"/>
    <cellStyle name="Вычисление 13 8" xfId="3558"/>
    <cellStyle name="Вычисление 13 8 2" xfId="9749"/>
    <cellStyle name="Вычисление 13 8 2 2" xfId="19039"/>
    <cellStyle name="Вычисление 13 8 3" xfId="15997"/>
    <cellStyle name="Вычисление 13 8 4" xfId="6716"/>
    <cellStyle name="Вычисление 13 9" xfId="6978"/>
    <cellStyle name="Вычисление 13 9 2" xfId="10011"/>
    <cellStyle name="Вычисление 13 9 2 2" xfId="19301"/>
    <cellStyle name="Вычисление 13 9 3" xfId="16259"/>
    <cellStyle name="Вычисление 14" xfId="759"/>
    <cellStyle name="Вычисление 14 10" xfId="9158"/>
    <cellStyle name="Вычисление 14 10 2" xfId="12201"/>
    <cellStyle name="Вычисление 14 10 2 2" xfId="21491"/>
    <cellStyle name="Вычисление 14 10 3" xfId="18449"/>
    <cellStyle name="Вычисление 14 11" xfId="14873"/>
    <cellStyle name="Вычисление 14 11 2" xfId="24163"/>
    <cellStyle name="Вычисление 14 12" xfId="14768"/>
    <cellStyle name="Вычисление 14 12 2" xfId="24058"/>
    <cellStyle name="Вычисление 14 13" xfId="15563"/>
    <cellStyle name="Вычисление 14 14" xfId="6251"/>
    <cellStyle name="Вычисление 14 2" xfId="1453"/>
    <cellStyle name="Вычисление 14 2 10" xfId="9543"/>
    <cellStyle name="Вычисление 14 2 10 2" xfId="18834"/>
    <cellStyle name="Вычисление 14 2 11" xfId="15008"/>
    <cellStyle name="Вычисление 14 2 11 2" xfId="24298"/>
    <cellStyle name="Вычисление 14 2 12" xfId="15312"/>
    <cellStyle name="Вычисление 14 2 12 2" xfId="24602"/>
    <cellStyle name="Вычисление 14 2 13" xfId="15690"/>
    <cellStyle name="Вычисление 14 2 14" xfId="6381"/>
    <cellStyle name="Вычисление 14 2 2" xfId="2163"/>
    <cellStyle name="Вычисление 14 2 2 2" xfId="4367"/>
    <cellStyle name="Вычисление 14 2 2 2 2" xfId="19437"/>
    <cellStyle name="Вычисление 14 2 2 2 3" xfId="10147"/>
    <cellStyle name="Вычисление 14 2 2 3" xfId="5131"/>
    <cellStyle name="Вычисление 14 2 2 3 2" xfId="16395"/>
    <cellStyle name="Вычисление 14 2 2 4" xfId="5878"/>
    <cellStyle name="Вычисление 14 2 2 4 2" xfId="25852"/>
    <cellStyle name="Вычисление 14 2 2 5" xfId="3089"/>
    <cellStyle name="Вычисление 14 2 2 5 2" xfId="25139"/>
    <cellStyle name="Вычисление 14 2 2 6" xfId="7107"/>
    <cellStyle name="Вычисление 14 2 3" xfId="3805"/>
    <cellStyle name="Вычисление 14 2 3 2" xfId="10463"/>
    <cellStyle name="Вычисление 14 2 3 2 2" xfId="19753"/>
    <cellStyle name="Вычисление 14 2 3 3" xfId="16711"/>
    <cellStyle name="Вычисление 14 2 3 4" xfId="7420"/>
    <cellStyle name="Вычисление 14 2 4" xfId="4055"/>
    <cellStyle name="Вычисление 14 2 4 2" xfId="10769"/>
    <cellStyle name="Вычисление 14 2 4 2 2" xfId="20059"/>
    <cellStyle name="Вычисление 14 2 4 3" xfId="17017"/>
    <cellStyle name="Вычисление 14 2 4 4" xfId="7726"/>
    <cellStyle name="Вычисление 14 2 5" xfId="3859"/>
    <cellStyle name="Вычисление 14 2 5 2" xfId="11076"/>
    <cellStyle name="Вычисление 14 2 5 2 2" xfId="20366"/>
    <cellStyle name="Вычисление 14 2 5 3" xfId="17324"/>
    <cellStyle name="Вычисление 14 2 5 4" xfId="8033"/>
    <cellStyle name="Вычисление 14 2 6" xfId="2597"/>
    <cellStyle name="Вычисление 14 2 6 2" xfId="11379"/>
    <cellStyle name="Вычисление 14 2 6 2 2" xfId="20669"/>
    <cellStyle name="Вычисление 14 2 6 3" xfId="17627"/>
    <cellStyle name="Вычисление 14 2 6 4" xfId="8336"/>
    <cellStyle name="Вычисление 14 2 7" xfId="8639"/>
    <cellStyle name="Вычисление 14 2 7 2" xfId="11682"/>
    <cellStyle name="Вычисление 14 2 7 2 2" xfId="20972"/>
    <cellStyle name="Вычисление 14 2 7 3" xfId="17930"/>
    <cellStyle name="Вычисление 14 2 8" xfId="8907"/>
    <cellStyle name="Вычисление 14 2 8 2" xfId="11950"/>
    <cellStyle name="Вычисление 14 2 8 2 2" xfId="21240"/>
    <cellStyle name="Вычисление 14 2 8 3" xfId="18198"/>
    <cellStyle name="Вычисление 14 2 9" xfId="9285"/>
    <cellStyle name="Вычисление 14 2 9 2" xfId="12281"/>
    <cellStyle name="Вычисление 14 2 9 2 2" xfId="21571"/>
    <cellStyle name="Вычисление 14 2 9 3" xfId="18576"/>
    <cellStyle name="Вычисление 14 3" xfId="1380"/>
    <cellStyle name="Вычисление 14 3 10" xfId="15176"/>
    <cellStyle name="Вычисление 14 3 10 2" xfId="24466"/>
    <cellStyle name="Вычисление 14 3 11" xfId="15479"/>
    <cellStyle name="Вычисление 14 3 11 2" xfId="24769"/>
    <cellStyle name="Вычисление 14 3 12" xfId="15858"/>
    <cellStyle name="Вычисление 14 3 13" xfId="6568"/>
    <cellStyle name="Вычисление 14 3 2" xfId="2090"/>
    <cellStyle name="Вычисление 14 3 2 2" xfId="4294"/>
    <cellStyle name="Вычисление 14 3 2 2 2" xfId="19609"/>
    <cellStyle name="Вычисление 14 3 2 2 3" xfId="10319"/>
    <cellStyle name="Вычисление 14 3 2 3" xfId="5058"/>
    <cellStyle name="Вычисление 14 3 2 3 2" xfId="16567"/>
    <cellStyle name="Вычисление 14 3 2 4" xfId="5805"/>
    <cellStyle name="Вычисление 14 3 2 4 2" xfId="25810"/>
    <cellStyle name="Вычисление 14 3 2 5" xfId="3016"/>
    <cellStyle name="Вычисление 14 3 2 5 2" xfId="25066"/>
    <cellStyle name="Вычисление 14 3 2 6" xfId="7276"/>
    <cellStyle name="Вычисление 14 3 3" xfId="3732"/>
    <cellStyle name="Вычисление 14 3 3 2" xfId="10630"/>
    <cellStyle name="Вычисление 14 3 3 2 2" xfId="19920"/>
    <cellStyle name="Вычисление 14 3 3 3" xfId="16878"/>
    <cellStyle name="Вычисление 14 3 3 4" xfId="7587"/>
    <cellStyle name="Вычисление 14 3 4" xfId="3462"/>
    <cellStyle name="Вычисление 14 3 4 2" xfId="10938"/>
    <cellStyle name="Вычисление 14 3 4 2 2" xfId="20228"/>
    <cellStyle name="Вычисление 14 3 4 3" xfId="17186"/>
    <cellStyle name="Вычисление 14 3 4 4" xfId="7895"/>
    <cellStyle name="Вычисление 14 3 5" xfId="4153"/>
    <cellStyle name="Вычисление 14 3 5 2" xfId="11243"/>
    <cellStyle name="Вычисление 14 3 5 2 2" xfId="20533"/>
    <cellStyle name="Вычисление 14 3 5 3" xfId="17491"/>
    <cellStyle name="Вычисление 14 3 5 4" xfId="8200"/>
    <cellStyle name="Вычисление 14 3 6" xfId="2524"/>
    <cellStyle name="Вычисление 14 3 6 2" xfId="11547"/>
    <cellStyle name="Вычисление 14 3 6 2 2" xfId="20837"/>
    <cellStyle name="Вычисление 14 3 6 3" xfId="17795"/>
    <cellStyle name="Вычисление 14 3 6 4" xfId="8504"/>
    <cellStyle name="Вычисление 14 3 7" xfId="8806"/>
    <cellStyle name="Вычисление 14 3 7 2" xfId="11849"/>
    <cellStyle name="Вычисление 14 3 7 2 2" xfId="21139"/>
    <cellStyle name="Вычисление 14 3 7 3" xfId="18097"/>
    <cellStyle name="Вычисление 14 3 8" xfId="9074"/>
    <cellStyle name="Вычисление 14 3 8 2" xfId="12117"/>
    <cellStyle name="Вычисление 14 3 8 2 2" xfId="21407"/>
    <cellStyle name="Вычисление 14 3 8 3" xfId="18365"/>
    <cellStyle name="Вычисление 14 3 9" xfId="9453"/>
    <cellStyle name="Вычисление 14 3 9 2" xfId="18744"/>
    <cellStyle name="Вычисление 14 4" xfId="1694"/>
    <cellStyle name="Вычисление 14 4 10" xfId="15094"/>
    <cellStyle name="Вычисление 14 4 10 2" xfId="24384"/>
    <cellStyle name="Вычисление 14 4 11" xfId="15397"/>
    <cellStyle name="Вычисление 14 4 11 2" xfId="24687"/>
    <cellStyle name="Вычисление 14 4 12" xfId="15776"/>
    <cellStyle name="Вычисление 14 4 13" xfId="6486"/>
    <cellStyle name="Вычисление 14 4 2" xfId="2330"/>
    <cellStyle name="Вычисление 14 4 2 2" xfId="4534"/>
    <cellStyle name="Вычисление 14 4 2 2 2" xfId="19527"/>
    <cellStyle name="Вычисление 14 4 2 2 3" xfId="10237"/>
    <cellStyle name="Вычисление 14 4 2 3" xfId="5298"/>
    <cellStyle name="Вычисление 14 4 2 3 2" xfId="16485"/>
    <cellStyle name="Вычисление 14 4 2 4" xfId="6045"/>
    <cellStyle name="Вычисление 14 4 2 4 2" xfId="25957"/>
    <cellStyle name="Вычисление 14 4 2 5" xfId="3256"/>
    <cellStyle name="Вычисление 14 4 2 5 2" xfId="25306"/>
    <cellStyle name="Вычисление 14 4 2 6" xfId="7194"/>
    <cellStyle name="Вычисление 14 4 3" xfId="3985"/>
    <cellStyle name="Вычисление 14 4 3 2" xfId="10548"/>
    <cellStyle name="Вычисление 14 4 3 2 2" xfId="19838"/>
    <cellStyle name="Вычисление 14 4 3 3" xfId="16796"/>
    <cellStyle name="Вычисление 14 4 3 4" xfId="7505"/>
    <cellStyle name="Вычисление 14 4 4" xfId="4807"/>
    <cellStyle name="Вычисление 14 4 4 2" xfId="10856"/>
    <cellStyle name="Вычисление 14 4 4 2 2" xfId="20146"/>
    <cellStyle name="Вычисление 14 4 4 3" xfId="17104"/>
    <cellStyle name="Вычисление 14 4 4 4" xfId="7813"/>
    <cellStyle name="Вычисление 14 4 5" xfId="5553"/>
    <cellStyle name="Вычисление 14 4 5 2" xfId="11161"/>
    <cellStyle name="Вычисление 14 4 5 2 2" xfId="20451"/>
    <cellStyle name="Вычисление 14 4 5 3" xfId="17409"/>
    <cellStyle name="Вычисление 14 4 5 4" xfId="8118"/>
    <cellStyle name="Вычисление 14 4 6" xfId="2764"/>
    <cellStyle name="Вычисление 14 4 6 2" xfId="11465"/>
    <cellStyle name="Вычисление 14 4 6 2 2" xfId="20755"/>
    <cellStyle name="Вычисление 14 4 6 3" xfId="17713"/>
    <cellStyle name="Вычисление 14 4 6 4" xfId="8422"/>
    <cellStyle name="Вычисление 14 4 7" xfId="8724"/>
    <cellStyle name="Вычисление 14 4 7 2" xfId="11767"/>
    <cellStyle name="Вычисление 14 4 7 2 2" xfId="21057"/>
    <cellStyle name="Вычисление 14 4 7 3" xfId="18015"/>
    <cellStyle name="Вычисление 14 4 8" xfId="8992"/>
    <cellStyle name="Вычисление 14 4 8 2" xfId="12035"/>
    <cellStyle name="Вычисление 14 4 8 2 2" xfId="21325"/>
    <cellStyle name="Вычисление 14 4 8 3" xfId="18283"/>
    <cellStyle name="Вычисление 14 4 9" xfId="9371"/>
    <cellStyle name="Вычисление 14 4 9 2" xfId="18662"/>
    <cellStyle name="Вычисление 14 5" xfId="1617"/>
    <cellStyle name="Вычисление 14 5 2" xfId="2253"/>
    <cellStyle name="Вычисление 14 5 2 2" xfId="4457"/>
    <cellStyle name="Вычисление 14 5 2 2 2" xfId="19162"/>
    <cellStyle name="Вычисление 14 5 2 3" xfId="5221"/>
    <cellStyle name="Вычисление 14 5 2 3 2" xfId="25551"/>
    <cellStyle name="Вычисление 14 5 2 4" xfId="5968"/>
    <cellStyle name="Вычисление 14 5 2 4 2" xfId="25911"/>
    <cellStyle name="Вычисление 14 5 2 5" xfId="3179"/>
    <cellStyle name="Вычисление 14 5 2 5 2" xfId="25229"/>
    <cellStyle name="Вычисление 14 5 2 6" xfId="9872"/>
    <cellStyle name="Вычисление 14 5 3" xfId="3923"/>
    <cellStyle name="Вычисление 14 5 3 2" xfId="16120"/>
    <cellStyle name="Вычисление 14 5 4" xfId="4730"/>
    <cellStyle name="Вычисление 14 5 4 2" xfId="25467"/>
    <cellStyle name="Вычисление 14 5 5" xfId="5476"/>
    <cellStyle name="Вычисление 14 5 5 2" xfId="25634"/>
    <cellStyle name="Вычисление 14 5 6" xfId="2687"/>
    <cellStyle name="Вычисление 14 5 6 2" xfId="24842"/>
    <cellStyle name="Вычисление 14 5 7" xfId="6839"/>
    <cellStyle name="Вычисление 14 6" xfId="1858"/>
    <cellStyle name="Вычисление 14 6 2" xfId="2419"/>
    <cellStyle name="Вычисление 14 6 2 2" xfId="4623"/>
    <cellStyle name="Вычисление 14 6 2 2 2" xfId="19343"/>
    <cellStyle name="Вычисление 14 6 2 3" xfId="5387"/>
    <cellStyle name="Вычисление 14 6 2 3 2" xfId="25595"/>
    <cellStyle name="Вычисление 14 6 2 4" xfId="6134"/>
    <cellStyle name="Вычисление 14 6 2 4 2" xfId="26032"/>
    <cellStyle name="Вычисление 14 6 2 5" xfId="3345"/>
    <cellStyle name="Вычисление 14 6 2 5 2" xfId="25395"/>
    <cellStyle name="Вычисление 14 6 2 6" xfId="10053"/>
    <cellStyle name="Вычисление 14 6 3" xfId="4104"/>
    <cellStyle name="Вычисление 14 6 3 2" xfId="16301"/>
    <cellStyle name="Вычисление 14 6 4" xfId="4895"/>
    <cellStyle name="Вычисление 14 6 4 2" xfId="25511"/>
    <cellStyle name="Вычисление 14 6 5" xfId="5642"/>
    <cellStyle name="Вычисление 14 6 5 2" xfId="25695"/>
    <cellStyle name="Вычисление 14 6 6" xfId="2853"/>
    <cellStyle name="Вычисление 14 6 6 2" xfId="24903"/>
    <cellStyle name="Вычисление 14 6 7" xfId="7020"/>
    <cellStyle name="Вычисление 14 7" xfId="2006"/>
    <cellStyle name="Вычисление 14 7 2" xfId="4210"/>
    <cellStyle name="Вычисление 14 7 2 2" xfId="19199"/>
    <cellStyle name="Вычисление 14 7 2 3" xfId="9909"/>
    <cellStyle name="Вычисление 14 7 3" xfId="4974"/>
    <cellStyle name="Вычисление 14 7 3 2" xfId="16157"/>
    <cellStyle name="Вычисление 14 7 4" xfId="5721"/>
    <cellStyle name="Вычисление 14 7 4 2" xfId="25757"/>
    <cellStyle name="Вычисление 14 7 5" xfId="2932"/>
    <cellStyle name="Вычисление 14 7 5 2" xfId="24982"/>
    <cellStyle name="Вычисление 14 7 6" xfId="6876"/>
    <cellStyle name="Вычисление 14 8" xfId="3559"/>
    <cellStyle name="Вычисление 14 8 2" xfId="9748"/>
    <cellStyle name="Вычисление 14 8 2 2" xfId="19038"/>
    <cellStyle name="Вычисление 14 8 3" xfId="15996"/>
    <cellStyle name="Вычисление 14 8 4" xfId="6715"/>
    <cellStyle name="Вычисление 14 9" xfId="6927"/>
    <cellStyle name="Вычисление 14 9 2" xfId="9960"/>
    <cellStyle name="Вычисление 14 9 2 2" xfId="19250"/>
    <cellStyle name="Вычисление 14 9 3" xfId="16208"/>
    <cellStyle name="Вычисление 15" xfId="69"/>
    <cellStyle name="Вычисление 2" xfId="760"/>
    <cellStyle name="Вычисление 2 10" xfId="9159"/>
    <cellStyle name="Вычисление 2 10 2" xfId="12202"/>
    <cellStyle name="Вычисление 2 10 2 2" xfId="21492"/>
    <cellStyle name="Вычисление 2 10 3" xfId="18450"/>
    <cellStyle name="Вычисление 2 11" xfId="14874"/>
    <cellStyle name="Вычисление 2 11 2" xfId="24164"/>
    <cellStyle name="Вычисление 2 12" xfId="14767"/>
    <cellStyle name="Вычисление 2 12 2" xfId="24057"/>
    <cellStyle name="Вычисление 2 13" xfId="15564"/>
    <cellStyle name="Вычисление 2 14" xfId="6252"/>
    <cellStyle name="Вычисление 2 2" xfId="1454"/>
    <cellStyle name="Вычисление 2 2 10" xfId="9544"/>
    <cellStyle name="Вычисление 2 2 10 2" xfId="18835"/>
    <cellStyle name="Вычисление 2 2 11" xfId="15009"/>
    <cellStyle name="Вычисление 2 2 11 2" xfId="24299"/>
    <cellStyle name="Вычисление 2 2 12" xfId="15313"/>
    <cellStyle name="Вычисление 2 2 12 2" xfId="24603"/>
    <cellStyle name="Вычисление 2 2 13" xfId="15691"/>
    <cellStyle name="Вычисление 2 2 14" xfId="6382"/>
    <cellStyle name="Вычисление 2 2 2" xfId="2164"/>
    <cellStyle name="Вычисление 2 2 2 2" xfId="4368"/>
    <cellStyle name="Вычисление 2 2 2 2 2" xfId="19438"/>
    <cellStyle name="Вычисление 2 2 2 2 3" xfId="10148"/>
    <cellStyle name="Вычисление 2 2 2 3" xfId="5132"/>
    <cellStyle name="Вычисление 2 2 2 3 2" xfId="16396"/>
    <cellStyle name="Вычисление 2 2 2 4" xfId="5879"/>
    <cellStyle name="Вычисление 2 2 2 4 2" xfId="25853"/>
    <cellStyle name="Вычисление 2 2 2 5" xfId="3090"/>
    <cellStyle name="Вычисление 2 2 2 5 2" xfId="25140"/>
    <cellStyle name="Вычисление 2 2 2 6" xfId="7108"/>
    <cellStyle name="Вычисление 2 2 3" xfId="3806"/>
    <cellStyle name="Вычисление 2 2 3 2" xfId="10464"/>
    <cellStyle name="Вычисление 2 2 3 2 2" xfId="19754"/>
    <cellStyle name="Вычисление 2 2 3 3" xfId="16712"/>
    <cellStyle name="Вычисление 2 2 3 4" xfId="7421"/>
    <cellStyle name="Вычисление 2 2 4" xfId="3888"/>
    <cellStyle name="Вычисление 2 2 4 2" xfId="10770"/>
    <cellStyle name="Вычисление 2 2 4 2 2" xfId="20060"/>
    <cellStyle name="Вычисление 2 2 4 3" xfId="17018"/>
    <cellStyle name="Вычисление 2 2 4 4" xfId="7727"/>
    <cellStyle name="Вычисление 2 2 5" xfId="4043"/>
    <cellStyle name="Вычисление 2 2 5 2" xfId="11077"/>
    <cellStyle name="Вычисление 2 2 5 2 2" xfId="20367"/>
    <cellStyle name="Вычисление 2 2 5 3" xfId="17325"/>
    <cellStyle name="Вычисление 2 2 5 4" xfId="8034"/>
    <cellStyle name="Вычисление 2 2 6" xfId="2598"/>
    <cellStyle name="Вычисление 2 2 6 2" xfId="11380"/>
    <cellStyle name="Вычисление 2 2 6 2 2" xfId="20670"/>
    <cellStyle name="Вычисление 2 2 6 3" xfId="17628"/>
    <cellStyle name="Вычисление 2 2 6 4" xfId="8337"/>
    <cellStyle name="Вычисление 2 2 7" xfId="8640"/>
    <cellStyle name="Вычисление 2 2 7 2" xfId="11683"/>
    <cellStyle name="Вычисление 2 2 7 2 2" xfId="20973"/>
    <cellStyle name="Вычисление 2 2 7 3" xfId="17931"/>
    <cellStyle name="Вычисление 2 2 8" xfId="8908"/>
    <cellStyle name="Вычисление 2 2 8 2" xfId="11951"/>
    <cellStyle name="Вычисление 2 2 8 2 2" xfId="21241"/>
    <cellStyle name="Вычисление 2 2 8 3" xfId="18199"/>
    <cellStyle name="Вычисление 2 2 9" xfId="9286"/>
    <cellStyle name="Вычисление 2 2 9 2" xfId="12282"/>
    <cellStyle name="Вычисление 2 2 9 2 2" xfId="21572"/>
    <cellStyle name="Вычисление 2 2 9 3" xfId="18577"/>
    <cellStyle name="Вычисление 2 3" xfId="1379"/>
    <cellStyle name="Вычисление 2 3 10" xfId="15177"/>
    <cellStyle name="Вычисление 2 3 10 2" xfId="24467"/>
    <cellStyle name="Вычисление 2 3 11" xfId="15480"/>
    <cellStyle name="Вычисление 2 3 11 2" xfId="24770"/>
    <cellStyle name="Вычисление 2 3 12" xfId="15859"/>
    <cellStyle name="Вычисление 2 3 13" xfId="6569"/>
    <cellStyle name="Вычисление 2 3 2" xfId="2089"/>
    <cellStyle name="Вычисление 2 3 2 2" xfId="4293"/>
    <cellStyle name="Вычисление 2 3 2 2 2" xfId="19610"/>
    <cellStyle name="Вычисление 2 3 2 2 3" xfId="10320"/>
    <cellStyle name="Вычисление 2 3 2 3" xfId="5057"/>
    <cellStyle name="Вычисление 2 3 2 3 2" xfId="16568"/>
    <cellStyle name="Вычисление 2 3 2 4" xfId="5804"/>
    <cellStyle name="Вычисление 2 3 2 4 2" xfId="25809"/>
    <cellStyle name="Вычисление 2 3 2 5" xfId="3015"/>
    <cellStyle name="Вычисление 2 3 2 5 2" xfId="25065"/>
    <cellStyle name="Вычисление 2 3 2 6" xfId="7277"/>
    <cellStyle name="Вычисление 2 3 3" xfId="3731"/>
    <cellStyle name="Вычисление 2 3 3 2" xfId="10631"/>
    <cellStyle name="Вычисление 2 3 3 2 2" xfId="19921"/>
    <cellStyle name="Вычисление 2 3 3 3" xfId="16879"/>
    <cellStyle name="Вычисление 2 3 3 4" xfId="7588"/>
    <cellStyle name="Вычисление 2 3 4" xfId="3463"/>
    <cellStyle name="Вычисление 2 3 4 2" xfId="10939"/>
    <cellStyle name="Вычисление 2 3 4 2 2" xfId="20229"/>
    <cellStyle name="Вычисление 2 3 4 3" xfId="17187"/>
    <cellStyle name="Вычисление 2 3 4 4" xfId="7896"/>
    <cellStyle name="Вычисление 2 3 5" xfId="3612"/>
    <cellStyle name="Вычисление 2 3 5 2" xfId="11244"/>
    <cellStyle name="Вычисление 2 3 5 2 2" xfId="20534"/>
    <cellStyle name="Вычисление 2 3 5 3" xfId="17492"/>
    <cellStyle name="Вычисление 2 3 5 4" xfId="8201"/>
    <cellStyle name="Вычисление 2 3 6" xfId="2523"/>
    <cellStyle name="Вычисление 2 3 6 2" xfId="11548"/>
    <cellStyle name="Вычисление 2 3 6 2 2" xfId="20838"/>
    <cellStyle name="Вычисление 2 3 6 3" xfId="17796"/>
    <cellStyle name="Вычисление 2 3 6 4" xfId="8505"/>
    <cellStyle name="Вычисление 2 3 7" xfId="8807"/>
    <cellStyle name="Вычисление 2 3 7 2" xfId="11850"/>
    <cellStyle name="Вычисление 2 3 7 2 2" xfId="21140"/>
    <cellStyle name="Вычисление 2 3 7 3" xfId="18098"/>
    <cellStyle name="Вычисление 2 3 8" xfId="9075"/>
    <cellStyle name="Вычисление 2 3 8 2" xfId="12118"/>
    <cellStyle name="Вычисление 2 3 8 2 2" xfId="21408"/>
    <cellStyle name="Вычисление 2 3 8 3" xfId="18366"/>
    <cellStyle name="Вычисление 2 3 9" xfId="9454"/>
    <cellStyle name="Вычисление 2 3 9 2" xfId="18745"/>
    <cellStyle name="Вычисление 2 4" xfId="1695"/>
    <cellStyle name="Вычисление 2 4 10" xfId="15093"/>
    <cellStyle name="Вычисление 2 4 10 2" xfId="24383"/>
    <cellStyle name="Вычисление 2 4 11" xfId="15396"/>
    <cellStyle name="Вычисление 2 4 11 2" xfId="24686"/>
    <cellStyle name="Вычисление 2 4 12" xfId="15775"/>
    <cellStyle name="Вычисление 2 4 13" xfId="6485"/>
    <cellStyle name="Вычисление 2 4 2" xfId="2331"/>
    <cellStyle name="Вычисление 2 4 2 2" xfId="4535"/>
    <cellStyle name="Вычисление 2 4 2 2 2" xfId="19526"/>
    <cellStyle name="Вычисление 2 4 2 2 3" xfId="10236"/>
    <cellStyle name="Вычисление 2 4 2 3" xfId="5299"/>
    <cellStyle name="Вычисление 2 4 2 3 2" xfId="16484"/>
    <cellStyle name="Вычисление 2 4 2 4" xfId="6046"/>
    <cellStyle name="Вычисление 2 4 2 4 2" xfId="25958"/>
    <cellStyle name="Вычисление 2 4 2 5" xfId="3257"/>
    <cellStyle name="Вычисление 2 4 2 5 2" xfId="25307"/>
    <cellStyle name="Вычисление 2 4 2 6" xfId="7193"/>
    <cellStyle name="Вычисление 2 4 3" xfId="3986"/>
    <cellStyle name="Вычисление 2 4 3 2" xfId="10547"/>
    <cellStyle name="Вычисление 2 4 3 2 2" xfId="19837"/>
    <cellStyle name="Вычисление 2 4 3 3" xfId="16795"/>
    <cellStyle name="Вычисление 2 4 3 4" xfId="7504"/>
    <cellStyle name="Вычисление 2 4 4" xfId="4808"/>
    <cellStyle name="Вычисление 2 4 4 2" xfId="10855"/>
    <cellStyle name="Вычисление 2 4 4 2 2" xfId="20145"/>
    <cellStyle name="Вычисление 2 4 4 3" xfId="17103"/>
    <cellStyle name="Вычисление 2 4 4 4" xfId="7812"/>
    <cellStyle name="Вычисление 2 4 5" xfId="5554"/>
    <cellStyle name="Вычисление 2 4 5 2" xfId="11160"/>
    <cellStyle name="Вычисление 2 4 5 2 2" xfId="20450"/>
    <cellStyle name="Вычисление 2 4 5 3" xfId="17408"/>
    <cellStyle name="Вычисление 2 4 5 4" xfId="8117"/>
    <cellStyle name="Вычисление 2 4 6" xfId="2765"/>
    <cellStyle name="Вычисление 2 4 6 2" xfId="11464"/>
    <cellStyle name="Вычисление 2 4 6 2 2" xfId="20754"/>
    <cellStyle name="Вычисление 2 4 6 3" xfId="17712"/>
    <cellStyle name="Вычисление 2 4 6 4" xfId="8421"/>
    <cellStyle name="Вычисление 2 4 7" xfId="8723"/>
    <cellStyle name="Вычисление 2 4 7 2" xfId="11766"/>
    <cellStyle name="Вычисление 2 4 7 2 2" xfId="21056"/>
    <cellStyle name="Вычисление 2 4 7 3" xfId="18014"/>
    <cellStyle name="Вычисление 2 4 8" xfId="8991"/>
    <cellStyle name="Вычисление 2 4 8 2" xfId="12034"/>
    <cellStyle name="Вычисление 2 4 8 2 2" xfId="21324"/>
    <cellStyle name="Вычисление 2 4 8 3" xfId="18282"/>
    <cellStyle name="Вычисление 2 4 9" xfId="9370"/>
    <cellStyle name="Вычисление 2 4 9 2" xfId="18661"/>
    <cellStyle name="Вычисление 2 5" xfId="1616"/>
    <cellStyle name="Вычисление 2 5 2" xfId="2252"/>
    <cellStyle name="Вычисление 2 5 2 2" xfId="4456"/>
    <cellStyle name="Вычисление 2 5 2 2 2" xfId="19163"/>
    <cellStyle name="Вычисление 2 5 2 3" xfId="5220"/>
    <cellStyle name="Вычисление 2 5 2 3 2" xfId="25550"/>
    <cellStyle name="Вычисление 2 5 2 4" xfId="5967"/>
    <cellStyle name="Вычисление 2 5 2 4 2" xfId="25910"/>
    <cellStyle name="Вычисление 2 5 2 5" xfId="3178"/>
    <cellStyle name="Вычисление 2 5 2 5 2" xfId="25228"/>
    <cellStyle name="Вычисление 2 5 2 6" xfId="9873"/>
    <cellStyle name="Вычисление 2 5 3" xfId="3922"/>
    <cellStyle name="Вычисление 2 5 3 2" xfId="16121"/>
    <cellStyle name="Вычисление 2 5 4" xfId="4729"/>
    <cellStyle name="Вычисление 2 5 4 2" xfId="25466"/>
    <cellStyle name="Вычисление 2 5 5" xfId="5475"/>
    <cellStyle name="Вычисление 2 5 5 2" xfId="25633"/>
    <cellStyle name="Вычисление 2 5 6" xfId="2686"/>
    <cellStyle name="Вычисление 2 5 6 2" xfId="24841"/>
    <cellStyle name="Вычисление 2 5 7" xfId="6840"/>
    <cellStyle name="Вычисление 2 6" xfId="1859"/>
    <cellStyle name="Вычисление 2 6 2" xfId="2420"/>
    <cellStyle name="Вычисление 2 6 2 2" xfId="4624"/>
    <cellStyle name="Вычисление 2 6 2 2 2" xfId="19082"/>
    <cellStyle name="Вычисление 2 6 2 3" xfId="5388"/>
    <cellStyle name="Вычисление 2 6 2 3 2" xfId="25596"/>
    <cellStyle name="Вычисление 2 6 2 4" xfId="6135"/>
    <cellStyle name="Вычисление 2 6 2 4 2" xfId="26033"/>
    <cellStyle name="Вычисление 2 6 2 5" xfId="3346"/>
    <cellStyle name="Вычисление 2 6 2 5 2" xfId="25396"/>
    <cellStyle name="Вычисление 2 6 2 6" xfId="9792"/>
    <cellStyle name="Вычисление 2 6 3" xfId="4105"/>
    <cellStyle name="Вычисление 2 6 3 2" xfId="16040"/>
    <cellStyle name="Вычисление 2 6 4" xfId="4896"/>
    <cellStyle name="Вычисление 2 6 4 2" xfId="25512"/>
    <cellStyle name="Вычисление 2 6 5" xfId="5643"/>
    <cellStyle name="Вычисление 2 6 5 2" xfId="25696"/>
    <cellStyle name="Вычисление 2 6 6" xfId="2854"/>
    <cellStyle name="Вычисление 2 6 6 2" xfId="24904"/>
    <cellStyle name="Вычисление 2 6 7" xfId="6759"/>
    <cellStyle name="Вычисление 2 7" xfId="2007"/>
    <cellStyle name="Вычисление 2 7 2" xfId="4211"/>
    <cellStyle name="Вычисление 2 7 2 2" xfId="19200"/>
    <cellStyle name="Вычисление 2 7 2 3" xfId="9910"/>
    <cellStyle name="Вычисление 2 7 3" xfId="4975"/>
    <cellStyle name="Вычисление 2 7 3 2" xfId="16158"/>
    <cellStyle name="Вычисление 2 7 4" xfId="5722"/>
    <cellStyle name="Вычисление 2 7 4 2" xfId="25758"/>
    <cellStyle name="Вычисление 2 7 5" xfId="2933"/>
    <cellStyle name="Вычисление 2 7 5 2" xfId="24983"/>
    <cellStyle name="Вычисление 2 7 6" xfId="6877"/>
    <cellStyle name="Вычисление 2 8" xfId="3560"/>
    <cellStyle name="Вычисление 2 8 2" xfId="10056"/>
    <cellStyle name="Вычисление 2 8 2 2" xfId="19346"/>
    <cellStyle name="Вычисление 2 8 3" xfId="16304"/>
    <cellStyle name="Вычисление 2 8 4" xfId="7023"/>
    <cellStyle name="Вычисление 2 9" xfId="6924"/>
    <cellStyle name="Вычисление 2 9 2" xfId="9957"/>
    <cellStyle name="Вычисление 2 9 2 2" xfId="19247"/>
    <cellStyle name="Вычисление 2 9 3" xfId="16205"/>
    <cellStyle name="Вычисление 3" xfId="761"/>
    <cellStyle name="Вычисление 3 10" xfId="9160"/>
    <cellStyle name="Вычисление 3 10 2" xfId="12203"/>
    <cellStyle name="Вычисление 3 10 2 2" xfId="21493"/>
    <cellStyle name="Вычисление 3 10 3" xfId="18451"/>
    <cellStyle name="Вычисление 3 11" xfId="14875"/>
    <cellStyle name="Вычисление 3 11 2" xfId="24165"/>
    <cellStyle name="Вычисление 3 12" xfId="14808"/>
    <cellStyle name="Вычисление 3 12 2" xfId="24098"/>
    <cellStyle name="Вычисление 3 13" xfId="15565"/>
    <cellStyle name="Вычисление 3 14" xfId="6253"/>
    <cellStyle name="Вычисление 3 2" xfId="1455"/>
    <cellStyle name="Вычисление 3 2 10" xfId="9545"/>
    <cellStyle name="Вычисление 3 2 10 2" xfId="18836"/>
    <cellStyle name="Вычисление 3 2 11" xfId="15010"/>
    <cellStyle name="Вычисление 3 2 11 2" xfId="24300"/>
    <cellStyle name="Вычисление 3 2 12" xfId="15314"/>
    <cellStyle name="Вычисление 3 2 12 2" xfId="24604"/>
    <cellStyle name="Вычисление 3 2 13" xfId="15692"/>
    <cellStyle name="Вычисление 3 2 14" xfId="6383"/>
    <cellStyle name="Вычисление 3 2 2" xfId="2165"/>
    <cellStyle name="Вычисление 3 2 2 2" xfId="4369"/>
    <cellStyle name="Вычисление 3 2 2 2 2" xfId="19439"/>
    <cellStyle name="Вычисление 3 2 2 2 3" xfId="10149"/>
    <cellStyle name="Вычисление 3 2 2 3" xfId="5133"/>
    <cellStyle name="Вычисление 3 2 2 3 2" xfId="16397"/>
    <cellStyle name="Вычисление 3 2 2 4" xfId="5880"/>
    <cellStyle name="Вычисление 3 2 2 4 2" xfId="25854"/>
    <cellStyle name="Вычисление 3 2 2 5" xfId="3091"/>
    <cellStyle name="Вычисление 3 2 2 5 2" xfId="25141"/>
    <cellStyle name="Вычисление 3 2 2 6" xfId="7109"/>
    <cellStyle name="Вычисление 3 2 3" xfId="3807"/>
    <cellStyle name="Вычисление 3 2 3 2" xfId="10465"/>
    <cellStyle name="Вычисление 3 2 3 2 2" xfId="19755"/>
    <cellStyle name="Вычисление 3 2 3 3" xfId="16713"/>
    <cellStyle name="Вычисление 3 2 3 4" xfId="7422"/>
    <cellStyle name="Вычисление 3 2 4" xfId="3698"/>
    <cellStyle name="Вычисление 3 2 4 2" xfId="10771"/>
    <cellStyle name="Вычисление 3 2 4 2 2" xfId="20061"/>
    <cellStyle name="Вычисление 3 2 4 3" xfId="17019"/>
    <cellStyle name="Вычисление 3 2 4 4" xfId="7728"/>
    <cellStyle name="Вычисление 3 2 5" xfId="4158"/>
    <cellStyle name="Вычисление 3 2 5 2" xfId="11078"/>
    <cellStyle name="Вычисление 3 2 5 2 2" xfId="20368"/>
    <cellStyle name="Вычисление 3 2 5 3" xfId="17326"/>
    <cellStyle name="Вычисление 3 2 5 4" xfId="8035"/>
    <cellStyle name="Вычисление 3 2 6" xfId="2599"/>
    <cellStyle name="Вычисление 3 2 6 2" xfId="11381"/>
    <cellStyle name="Вычисление 3 2 6 2 2" xfId="20671"/>
    <cellStyle name="Вычисление 3 2 6 3" xfId="17629"/>
    <cellStyle name="Вычисление 3 2 6 4" xfId="8338"/>
    <cellStyle name="Вычисление 3 2 7" xfId="8641"/>
    <cellStyle name="Вычисление 3 2 7 2" xfId="11684"/>
    <cellStyle name="Вычисление 3 2 7 2 2" xfId="20974"/>
    <cellStyle name="Вычисление 3 2 7 3" xfId="17932"/>
    <cellStyle name="Вычисление 3 2 8" xfId="8909"/>
    <cellStyle name="Вычисление 3 2 8 2" xfId="11952"/>
    <cellStyle name="Вычисление 3 2 8 2 2" xfId="21242"/>
    <cellStyle name="Вычисление 3 2 8 3" xfId="18200"/>
    <cellStyle name="Вычисление 3 2 9" xfId="9287"/>
    <cellStyle name="Вычисление 3 2 9 2" xfId="12283"/>
    <cellStyle name="Вычисление 3 2 9 2 2" xfId="21573"/>
    <cellStyle name="Вычисление 3 2 9 3" xfId="18578"/>
    <cellStyle name="Вычисление 3 3" xfId="1335"/>
    <cellStyle name="Вычисление 3 3 10" xfId="15178"/>
    <cellStyle name="Вычисление 3 3 10 2" xfId="24468"/>
    <cellStyle name="Вычисление 3 3 11" xfId="15481"/>
    <cellStyle name="Вычисление 3 3 11 2" xfId="24771"/>
    <cellStyle name="Вычисление 3 3 12" xfId="15860"/>
    <cellStyle name="Вычисление 3 3 13" xfId="6570"/>
    <cellStyle name="Вычисление 3 3 2" xfId="2050"/>
    <cellStyle name="Вычисление 3 3 2 2" xfId="4254"/>
    <cellStyle name="Вычисление 3 3 2 2 2" xfId="19611"/>
    <cellStyle name="Вычисление 3 3 2 2 3" xfId="10321"/>
    <cellStyle name="Вычисление 3 3 2 3" xfId="5018"/>
    <cellStyle name="Вычисление 3 3 2 3 2" xfId="16569"/>
    <cellStyle name="Вычисление 3 3 2 4" xfId="5765"/>
    <cellStyle name="Вычисление 3 3 2 4 2" xfId="25787"/>
    <cellStyle name="Вычисление 3 3 2 5" xfId="2976"/>
    <cellStyle name="Вычисление 3 3 2 5 2" xfId="25026"/>
    <cellStyle name="Вычисление 3 3 2 6" xfId="7278"/>
    <cellStyle name="Вычисление 3 3 3" xfId="3689"/>
    <cellStyle name="Вычисление 3 3 3 2" xfId="10632"/>
    <cellStyle name="Вычисление 3 3 3 2 2" xfId="19922"/>
    <cellStyle name="Вычисление 3 3 3 3" xfId="16880"/>
    <cellStyle name="Вычисление 3 3 3 4" xfId="7589"/>
    <cellStyle name="Вычисление 3 3 4" xfId="3499"/>
    <cellStyle name="Вычисление 3 3 4 2" xfId="10940"/>
    <cellStyle name="Вычисление 3 3 4 2 2" xfId="20230"/>
    <cellStyle name="Вычисление 3 3 4 3" xfId="17188"/>
    <cellStyle name="Вычисление 3 3 4 4" xfId="7897"/>
    <cellStyle name="Вычисление 3 3 5" xfId="4027"/>
    <cellStyle name="Вычисление 3 3 5 2" xfId="11245"/>
    <cellStyle name="Вычисление 3 3 5 2 2" xfId="20535"/>
    <cellStyle name="Вычисление 3 3 5 3" xfId="17493"/>
    <cellStyle name="Вычисление 3 3 5 4" xfId="8202"/>
    <cellStyle name="Вычисление 3 3 6" xfId="2484"/>
    <cellStyle name="Вычисление 3 3 6 2" xfId="11549"/>
    <cellStyle name="Вычисление 3 3 6 2 2" xfId="20839"/>
    <cellStyle name="Вычисление 3 3 6 3" xfId="17797"/>
    <cellStyle name="Вычисление 3 3 6 4" xfId="8506"/>
    <cellStyle name="Вычисление 3 3 7" xfId="8808"/>
    <cellStyle name="Вычисление 3 3 7 2" xfId="11851"/>
    <cellStyle name="Вычисление 3 3 7 2 2" xfId="21141"/>
    <cellStyle name="Вычисление 3 3 7 3" xfId="18099"/>
    <cellStyle name="Вычисление 3 3 8" xfId="9076"/>
    <cellStyle name="Вычисление 3 3 8 2" xfId="12119"/>
    <cellStyle name="Вычисление 3 3 8 2 2" xfId="21409"/>
    <cellStyle name="Вычисление 3 3 8 3" xfId="18367"/>
    <cellStyle name="Вычисление 3 3 9" xfId="9455"/>
    <cellStyle name="Вычисление 3 3 9 2" xfId="18746"/>
    <cellStyle name="Вычисление 3 4" xfId="1696"/>
    <cellStyle name="Вычисление 3 4 10" xfId="15092"/>
    <cellStyle name="Вычисление 3 4 10 2" xfId="24382"/>
    <cellStyle name="Вычисление 3 4 11" xfId="15395"/>
    <cellStyle name="Вычисление 3 4 11 2" xfId="24685"/>
    <cellStyle name="Вычисление 3 4 12" xfId="15774"/>
    <cellStyle name="Вычисление 3 4 13" xfId="6484"/>
    <cellStyle name="Вычисление 3 4 2" xfId="2332"/>
    <cellStyle name="Вычисление 3 4 2 2" xfId="4536"/>
    <cellStyle name="Вычисление 3 4 2 2 2" xfId="19525"/>
    <cellStyle name="Вычисление 3 4 2 2 3" xfId="10235"/>
    <cellStyle name="Вычисление 3 4 2 3" xfId="5300"/>
    <cellStyle name="Вычисление 3 4 2 3 2" xfId="16483"/>
    <cellStyle name="Вычисление 3 4 2 4" xfId="6047"/>
    <cellStyle name="Вычисление 3 4 2 4 2" xfId="25959"/>
    <cellStyle name="Вычисление 3 4 2 5" xfId="3258"/>
    <cellStyle name="Вычисление 3 4 2 5 2" xfId="25308"/>
    <cellStyle name="Вычисление 3 4 2 6" xfId="7192"/>
    <cellStyle name="Вычисление 3 4 3" xfId="3987"/>
    <cellStyle name="Вычисление 3 4 3 2" xfId="10546"/>
    <cellStyle name="Вычисление 3 4 3 2 2" xfId="19836"/>
    <cellStyle name="Вычисление 3 4 3 3" xfId="16794"/>
    <cellStyle name="Вычисление 3 4 3 4" xfId="7503"/>
    <cellStyle name="Вычисление 3 4 4" xfId="4809"/>
    <cellStyle name="Вычисление 3 4 4 2" xfId="10854"/>
    <cellStyle name="Вычисление 3 4 4 2 2" xfId="20144"/>
    <cellStyle name="Вычисление 3 4 4 3" xfId="17102"/>
    <cellStyle name="Вычисление 3 4 4 4" xfId="7811"/>
    <cellStyle name="Вычисление 3 4 5" xfId="5555"/>
    <cellStyle name="Вычисление 3 4 5 2" xfId="11159"/>
    <cellStyle name="Вычисление 3 4 5 2 2" xfId="20449"/>
    <cellStyle name="Вычисление 3 4 5 3" xfId="17407"/>
    <cellStyle name="Вычисление 3 4 5 4" xfId="8116"/>
    <cellStyle name="Вычисление 3 4 6" xfId="2766"/>
    <cellStyle name="Вычисление 3 4 6 2" xfId="11463"/>
    <cellStyle name="Вычисление 3 4 6 2 2" xfId="20753"/>
    <cellStyle name="Вычисление 3 4 6 3" xfId="17711"/>
    <cellStyle name="Вычисление 3 4 6 4" xfId="8420"/>
    <cellStyle name="Вычисление 3 4 7" xfId="8722"/>
    <cellStyle name="Вычисление 3 4 7 2" xfId="11765"/>
    <cellStyle name="Вычисление 3 4 7 2 2" xfId="21055"/>
    <cellStyle name="Вычисление 3 4 7 3" xfId="18013"/>
    <cellStyle name="Вычисление 3 4 8" xfId="8990"/>
    <cellStyle name="Вычисление 3 4 8 2" xfId="12033"/>
    <cellStyle name="Вычисление 3 4 8 2 2" xfId="21323"/>
    <cellStyle name="Вычисление 3 4 8 3" xfId="18281"/>
    <cellStyle name="Вычисление 3 4 9" xfId="9369"/>
    <cellStyle name="Вычисление 3 4 9 2" xfId="18660"/>
    <cellStyle name="Вычисление 3 5" xfId="1571"/>
    <cellStyle name="Вычисление 3 5 2" xfId="2212"/>
    <cellStyle name="Вычисление 3 5 2 2" xfId="4416"/>
    <cellStyle name="Вычисление 3 5 2 2 2" xfId="19164"/>
    <cellStyle name="Вычисление 3 5 2 3" xfId="5180"/>
    <cellStyle name="Вычисление 3 5 2 3 2" xfId="25544"/>
    <cellStyle name="Вычисление 3 5 2 4" xfId="5927"/>
    <cellStyle name="Вычисление 3 5 2 4 2" xfId="25887"/>
    <cellStyle name="Вычисление 3 5 2 5" xfId="3138"/>
    <cellStyle name="Вычисление 3 5 2 5 2" xfId="25188"/>
    <cellStyle name="Вычисление 3 5 2 6" xfId="9874"/>
    <cellStyle name="Вычисление 3 5 3" xfId="3879"/>
    <cellStyle name="Вычисление 3 5 3 2" xfId="16122"/>
    <cellStyle name="Вычисление 3 5 4" xfId="4689"/>
    <cellStyle name="Вычисление 3 5 4 2" xfId="25460"/>
    <cellStyle name="Вычисление 3 5 5" xfId="5435"/>
    <cellStyle name="Вычисление 3 5 5 2" xfId="25627"/>
    <cellStyle name="Вычисление 3 5 6" xfId="2646"/>
    <cellStyle name="Вычисление 3 5 6 2" xfId="24835"/>
    <cellStyle name="Вычисление 3 5 7" xfId="6841"/>
    <cellStyle name="Вычисление 3 6" xfId="1860"/>
    <cellStyle name="Вычисление 3 6 2" xfId="2421"/>
    <cellStyle name="Вычисление 3 6 2 2" xfId="4625"/>
    <cellStyle name="Вычисление 3 6 2 2 2" xfId="19081"/>
    <cellStyle name="Вычисление 3 6 2 3" xfId="5389"/>
    <cellStyle name="Вычисление 3 6 2 3 2" xfId="25597"/>
    <cellStyle name="Вычисление 3 6 2 4" xfId="6136"/>
    <cellStyle name="Вычисление 3 6 2 4 2" xfId="26034"/>
    <cellStyle name="Вычисление 3 6 2 5" xfId="3347"/>
    <cellStyle name="Вычисление 3 6 2 5 2" xfId="25397"/>
    <cellStyle name="Вычисление 3 6 2 6" xfId="9791"/>
    <cellStyle name="Вычисление 3 6 3" xfId="4106"/>
    <cellStyle name="Вычисление 3 6 3 2" xfId="16039"/>
    <cellStyle name="Вычисление 3 6 4" xfId="4897"/>
    <cellStyle name="Вычисление 3 6 4 2" xfId="25513"/>
    <cellStyle name="Вычисление 3 6 5" xfId="5644"/>
    <cellStyle name="Вычисление 3 6 5 2" xfId="25697"/>
    <cellStyle name="Вычисление 3 6 6" xfId="2855"/>
    <cellStyle name="Вычисление 3 6 6 2" xfId="24905"/>
    <cellStyle name="Вычисление 3 6 7" xfId="6758"/>
    <cellStyle name="Вычисление 3 7" xfId="2008"/>
    <cellStyle name="Вычисление 3 7 2" xfId="4212"/>
    <cellStyle name="Вычисление 3 7 2 2" xfId="18952"/>
    <cellStyle name="Вычисление 3 7 2 3" xfId="9662"/>
    <cellStyle name="Вычисление 3 7 3" xfId="4976"/>
    <cellStyle name="Вычисление 3 7 3 2" xfId="15910"/>
    <cellStyle name="Вычисление 3 7 4" xfId="5723"/>
    <cellStyle name="Вычисление 3 7 4 2" xfId="25759"/>
    <cellStyle name="Вычисление 3 7 5" xfId="2934"/>
    <cellStyle name="Вычисление 3 7 5 2" xfId="24984"/>
    <cellStyle name="Вычисление 3 7 6" xfId="6629"/>
    <cellStyle name="Вычисление 3 8" xfId="3561"/>
    <cellStyle name="Вычисление 3 8 2" xfId="9679"/>
    <cellStyle name="Вычисление 3 8 2 2" xfId="18969"/>
    <cellStyle name="Вычисление 3 8 3" xfId="15927"/>
    <cellStyle name="Вычисление 3 8 4" xfId="6646"/>
    <cellStyle name="Вычисление 3 9" xfId="6925"/>
    <cellStyle name="Вычисление 3 9 2" xfId="9958"/>
    <cellStyle name="Вычисление 3 9 2 2" xfId="19248"/>
    <cellStyle name="Вычисление 3 9 3" xfId="16206"/>
    <cellStyle name="Вычисление 4" xfId="762"/>
    <cellStyle name="Вычисление 4 10" xfId="9161"/>
    <cellStyle name="Вычисление 4 10 2" xfId="12204"/>
    <cellStyle name="Вычисление 4 10 2 2" xfId="21494"/>
    <cellStyle name="Вычисление 4 10 3" xfId="18452"/>
    <cellStyle name="Вычисление 4 11" xfId="14876"/>
    <cellStyle name="Вычисление 4 11 2" xfId="24166"/>
    <cellStyle name="Вычисление 4 12" xfId="14807"/>
    <cellStyle name="Вычисление 4 12 2" xfId="24097"/>
    <cellStyle name="Вычисление 4 13" xfId="15566"/>
    <cellStyle name="Вычисление 4 14" xfId="6254"/>
    <cellStyle name="Вычисление 4 2" xfId="1456"/>
    <cellStyle name="Вычисление 4 2 10" xfId="9546"/>
    <cellStyle name="Вычисление 4 2 10 2" xfId="18837"/>
    <cellStyle name="Вычисление 4 2 11" xfId="15011"/>
    <cellStyle name="Вычисление 4 2 11 2" xfId="24301"/>
    <cellStyle name="Вычисление 4 2 12" xfId="15315"/>
    <cellStyle name="Вычисление 4 2 12 2" xfId="24605"/>
    <cellStyle name="Вычисление 4 2 13" xfId="15693"/>
    <cellStyle name="Вычисление 4 2 14" xfId="6384"/>
    <cellStyle name="Вычисление 4 2 2" xfId="2166"/>
    <cellStyle name="Вычисление 4 2 2 2" xfId="4370"/>
    <cellStyle name="Вычисление 4 2 2 2 2" xfId="19440"/>
    <cellStyle name="Вычисление 4 2 2 2 3" xfId="10150"/>
    <cellStyle name="Вычисление 4 2 2 3" xfId="5134"/>
    <cellStyle name="Вычисление 4 2 2 3 2" xfId="16398"/>
    <cellStyle name="Вычисление 4 2 2 4" xfId="5881"/>
    <cellStyle name="Вычисление 4 2 2 4 2" xfId="25855"/>
    <cellStyle name="Вычисление 4 2 2 5" xfId="3092"/>
    <cellStyle name="Вычисление 4 2 2 5 2" xfId="25142"/>
    <cellStyle name="Вычисление 4 2 2 6" xfId="7110"/>
    <cellStyle name="Вычисление 4 2 3" xfId="3808"/>
    <cellStyle name="Вычисление 4 2 3 2" xfId="10466"/>
    <cellStyle name="Вычисление 4 2 3 2 2" xfId="19756"/>
    <cellStyle name="Вычисление 4 2 3 3" xfId="16714"/>
    <cellStyle name="Вычисление 4 2 3 4" xfId="7423"/>
    <cellStyle name="Вычисление 4 2 4" xfId="3408"/>
    <cellStyle name="Вычисление 4 2 4 2" xfId="10772"/>
    <cellStyle name="Вычисление 4 2 4 2 2" xfId="20062"/>
    <cellStyle name="Вычисление 4 2 4 3" xfId="17020"/>
    <cellStyle name="Вычисление 4 2 4 4" xfId="7729"/>
    <cellStyle name="Вычисление 4 2 5" xfId="3675"/>
    <cellStyle name="Вычисление 4 2 5 2" xfId="11079"/>
    <cellStyle name="Вычисление 4 2 5 2 2" xfId="20369"/>
    <cellStyle name="Вычисление 4 2 5 3" xfId="17327"/>
    <cellStyle name="Вычисление 4 2 5 4" xfId="8036"/>
    <cellStyle name="Вычисление 4 2 6" xfId="2600"/>
    <cellStyle name="Вычисление 4 2 6 2" xfId="11382"/>
    <cellStyle name="Вычисление 4 2 6 2 2" xfId="20672"/>
    <cellStyle name="Вычисление 4 2 6 3" xfId="17630"/>
    <cellStyle name="Вычисление 4 2 6 4" xfId="8339"/>
    <cellStyle name="Вычисление 4 2 7" xfId="8642"/>
    <cellStyle name="Вычисление 4 2 7 2" xfId="11685"/>
    <cellStyle name="Вычисление 4 2 7 2 2" xfId="20975"/>
    <cellStyle name="Вычисление 4 2 7 3" xfId="17933"/>
    <cellStyle name="Вычисление 4 2 8" xfId="8910"/>
    <cellStyle name="Вычисление 4 2 8 2" xfId="11953"/>
    <cellStyle name="Вычисление 4 2 8 2 2" xfId="21243"/>
    <cellStyle name="Вычисление 4 2 8 3" xfId="18201"/>
    <cellStyle name="Вычисление 4 2 9" xfId="9288"/>
    <cellStyle name="Вычисление 4 2 9 2" xfId="12284"/>
    <cellStyle name="Вычисление 4 2 9 2 2" xfId="21574"/>
    <cellStyle name="Вычисление 4 2 9 3" xfId="18579"/>
    <cellStyle name="Вычисление 4 3" xfId="1336"/>
    <cellStyle name="Вычисление 4 3 10" xfId="15179"/>
    <cellStyle name="Вычисление 4 3 10 2" xfId="24469"/>
    <cellStyle name="Вычисление 4 3 11" xfId="15482"/>
    <cellStyle name="Вычисление 4 3 11 2" xfId="24772"/>
    <cellStyle name="Вычисление 4 3 12" xfId="15861"/>
    <cellStyle name="Вычисление 4 3 13" xfId="6571"/>
    <cellStyle name="Вычисление 4 3 2" xfId="2051"/>
    <cellStyle name="Вычисление 4 3 2 2" xfId="4255"/>
    <cellStyle name="Вычисление 4 3 2 2 2" xfId="19612"/>
    <cellStyle name="Вычисление 4 3 2 2 3" xfId="10322"/>
    <cellStyle name="Вычисление 4 3 2 3" xfId="5019"/>
    <cellStyle name="Вычисление 4 3 2 3 2" xfId="16570"/>
    <cellStyle name="Вычисление 4 3 2 4" xfId="5766"/>
    <cellStyle name="Вычисление 4 3 2 4 2" xfId="25788"/>
    <cellStyle name="Вычисление 4 3 2 5" xfId="2977"/>
    <cellStyle name="Вычисление 4 3 2 5 2" xfId="25027"/>
    <cellStyle name="Вычисление 4 3 2 6" xfId="7279"/>
    <cellStyle name="Вычисление 4 3 3" xfId="3690"/>
    <cellStyle name="Вычисление 4 3 3 2" xfId="10633"/>
    <cellStyle name="Вычисление 4 3 3 2 2" xfId="19923"/>
    <cellStyle name="Вычисление 4 3 3 3" xfId="16881"/>
    <cellStyle name="Вычисление 4 3 3 4" xfId="7590"/>
    <cellStyle name="Вычисление 4 3 4" xfId="3390"/>
    <cellStyle name="Вычисление 4 3 4 2" xfId="10941"/>
    <cellStyle name="Вычисление 4 3 4 2 2" xfId="20231"/>
    <cellStyle name="Вычисление 4 3 4 3" xfId="17189"/>
    <cellStyle name="Вычисление 4 3 4 4" xfId="7898"/>
    <cellStyle name="Вычисление 4 3 5" xfId="4143"/>
    <cellStyle name="Вычисление 4 3 5 2" xfId="11246"/>
    <cellStyle name="Вычисление 4 3 5 2 2" xfId="20536"/>
    <cellStyle name="Вычисление 4 3 5 3" xfId="17494"/>
    <cellStyle name="Вычисление 4 3 5 4" xfId="8203"/>
    <cellStyle name="Вычисление 4 3 6" xfId="2485"/>
    <cellStyle name="Вычисление 4 3 6 2" xfId="11550"/>
    <cellStyle name="Вычисление 4 3 6 2 2" xfId="20840"/>
    <cellStyle name="Вычисление 4 3 6 3" xfId="17798"/>
    <cellStyle name="Вычисление 4 3 6 4" xfId="8507"/>
    <cellStyle name="Вычисление 4 3 7" xfId="8809"/>
    <cellStyle name="Вычисление 4 3 7 2" xfId="11852"/>
    <cellStyle name="Вычисление 4 3 7 2 2" xfId="21142"/>
    <cellStyle name="Вычисление 4 3 7 3" xfId="18100"/>
    <cellStyle name="Вычисление 4 3 8" xfId="9077"/>
    <cellStyle name="Вычисление 4 3 8 2" xfId="12120"/>
    <cellStyle name="Вычисление 4 3 8 2 2" xfId="21410"/>
    <cellStyle name="Вычисление 4 3 8 3" xfId="18368"/>
    <cellStyle name="Вычисление 4 3 9" xfId="9456"/>
    <cellStyle name="Вычисление 4 3 9 2" xfId="18747"/>
    <cellStyle name="Вычисление 4 4" xfId="1697"/>
    <cellStyle name="Вычисление 4 4 10" xfId="15091"/>
    <cellStyle name="Вычисление 4 4 10 2" xfId="24381"/>
    <cellStyle name="Вычисление 4 4 11" xfId="15394"/>
    <cellStyle name="Вычисление 4 4 11 2" xfId="24684"/>
    <cellStyle name="Вычисление 4 4 12" xfId="15773"/>
    <cellStyle name="Вычисление 4 4 13" xfId="6483"/>
    <cellStyle name="Вычисление 4 4 2" xfId="2333"/>
    <cellStyle name="Вычисление 4 4 2 2" xfId="4537"/>
    <cellStyle name="Вычисление 4 4 2 2 2" xfId="19524"/>
    <cellStyle name="Вычисление 4 4 2 2 3" xfId="10234"/>
    <cellStyle name="Вычисление 4 4 2 3" xfId="5301"/>
    <cellStyle name="Вычисление 4 4 2 3 2" xfId="16482"/>
    <cellStyle name="Вычисление 4 4 2 4" xfId="6048"/>
    <cellStyle name="Вычисление 4 4 2 4 2" xfId="25960"/>
    <cellStyle name="Вычисление 4 4 2 5" xfId="3259"/>
    <cellStyle name="Вычисление 4 4 2 5 2" xfId="25309"/>
    <cellStyle name="Вычисление 4 4 2 6" xfId="7191"/>
    <cellStyle name="Вычисление 4 4 3" xfId="3988"/>
    <cellStyle name="Вычисление 4 4 3 2" xfId="10545"/>
    <cellStyle name="Вычисление 4 4 3 2 2" xfId="19835"/>
    <cellStyle name="Вычисление 4 4 3 3" xfId="16793"/>
    <cellStyle name="Вычисление 4 4 3 4" xfId="7502"/>
    <cellStyle name="Вычисление 4 4 4" xfId="4810"/>
    <cellStyle name="Вычисление 4 4 4 2" xfId="10853"/>
    <cellStyle name="Вычисление 4 4 4 2 2" xfId="20143"/>
    <cellStyle name="Вычисление 4 4 4 3" xfId="17101"/>
    <cellStyle name="Вычисление 4 4 4 4" xfId="7810"/>
    <cellStyle name="Вычисление 4 4 5" xfId="5556"/>
    <cellStyle name="Вычисление 4 4 5 2" xfId="11158"/>
    <cellStyle name="Вычисление 4 4 5 2 2" xfId="20448"/>
    <cellStyle name="Вычисление 4 4 5 3" xfId="17406"/>
    <cellStyle name="Вычисление 4 4 5 4" xfId="8115"/>
    <cellStyle name="Вычисление 4 4 6" xfId="2767"/>
    <cellStyle name="Вычисление 4 4 6 2" xfId="11462"/>
    <cellStyle name="Вычисление 4 4 6 2 2" xfId="20752"/>
    <cellStyle name="Вычисление 4 4 6 3" xfId="17710"/>
    <cellStyle name="Вычисление 4 4 6 4" xfId="8419"/>
    <cellStyle name="Вычисление 4 4 7" xfId="8721"/>
    <cellStyle name="Вычисление 4 4 7 2" xfId="11764"/>
    <cellStyle name="Вычисление 4 4 7 2 2" xfId="21054"/>
    <cellStyle name="Вычисление 4 4 7 3" xfId="18012"/>
    <cellStyle name="Вычисление 4 4 8" xfId="8989"/>
    <cellStyle name="Вычисление 4 4 8 2" xfId="12032"/>
    <cellStyle name="Вычисление 4 4 8 2 2" xfId="21322"/>
    <cellStyle name="Вычисление 4 4 8 3" xfId="18280"/>
    <cellStyle name="Вычисление 4 4 9" xfId="9368"/>
    <cellStyle name="Вычисление 4 4 9 2" xfId="18659"/>
    <cellStyle name="Вычисление 4 5" xfId="1572"/>
    <cellStyle name="Вычисление 4 5 2" xfId="2213"/>
    <cellStyle name="Вычисление 4 5 2 2" xfId="4417"/>
    <cellStyle name="Вычисление 4 5 2 2 2" xfId="19165"/>
    <cellStyle name="Вычисление 4 5 2 3" xfId="5181"/>
    <cellStyle name="Вычисление 4 5 2 3 2" xfId="25545"/>
    <cellStyle name="Вычисление 4 5 2 4" xfId="5928"/>
    <cellStyle name="Вычисление 4 5 2 4 2" xfId="25888"/>
    <cellStyle name="Вычисление 4 5 2 5" xfId="3139"/>
    <cellStyle name="Вычисление 4 5 2 5 2" xfId="25189"/>
    <cellStyle name="Вычисление 4 5 2 6" xfId="9875"/>
    <cellStyle name="Вычисление 4 5 3" xfId="3880"/>
    <cellStyle name="Вычисление 4 5 3 2" xfId="16123"/>
    <cellStyle name="Вычисление 4 5 4" xfId="4690"/>
    <cellStyle name="Вычисление 4 5 4 2" xfId="25461"/>
    <cellStyle name="Вычисление 4 5 5" xfId="5436"/>
    <cellStyle name="Вычисление 4 5 5 2" xfId="25628"/>
    <cellStyle name="Вычисление 4 5 6" xfId="2647"/>
    <cellStyle name="Вычисление 4 5 6 2" xfId="24836"/>
    <cellStyle name="Вычисление 4 5 7" xfId="6842"/>
    <cellStyle name="Вычисление 4 6" xfId="1861"/>
    <cellStyle name="Вычисление 4 6 2" xfId="2422"/>
    <cellStyle name="Вычисление 4 6 2 2" xfId="4626"/>
    <cellStyle name="Вычисление 4 6 2 2 2" xfId="19080"/>
    <cellStyle name="Вычисление 4 6 2 3" xfId="5390"/>
    <cellStyle name="Вычисление 4 6 2 3 2" xfId="25598"/>
    <cellStyle name="Вычисление 4 6 2 4" xfId="6137"/>
    <cellStyle name="Вычисление 4 6 2 4 2" xfId="26035"/>
    <cellStyle name="Вычисление 4 6 2 5" xfId="3348"/>
    <cellStyle name="Вычисление 4 6 2 5 2" xfId="25398"/>
    <cellStyle name="Вычисление 4 6 2 6" xfId="9790"/>
    <cellStyle name="Вычисление 4 6 3" xfId="4107"/>
    <cellStyle name="Вычисление 4 6 3 2" xfId="16038"/>
    <cellStyle name="Вычисление 4 6 4" xfId="4898"/>
    <cellStyle name="Вычисление 4 6 4 2" xfId="25514"/>
    <cellStyle name="Вычисление 4 6 5" xfId="5645"/>
    <cellStyle name="Вычисление 4 6 5 2" xfId="25698"/>
    <cellStyle name="Вычисление 4 6 6" xfId="2856"/>
    <cellStyle name="Вычисление 4 6 6 2" xfId="24906"/>
    <cellStyle name="Вычисление 4 6 7" xfId="6757"/>
    <cellStyle name="Вычисление 4 7" xfId="2009"/>
    <cellStyle name="Вычисление 4 7 2" xfId="4213"/>
    <cellStyle name="Вычисление 4 7 2 2" xfId="19201"/>
    <cellStyle name="Вычисление 4 7 2 3" xfId="9911"/>
    <cellStyle name="Вычисление 4 7 3" xfId="4977"/>
    <cellStyle name="Вычисление 4 7 3 2" xfId="16159"/>
    <cellStyle name="Вычисление 4 7 4" xfId="5724"/>
    <cellStyle name="Вычисление 4 7 4 2" xfId="25760"/>
    <cellStyle name="Вычисление 4 7 5" xfId="2935"/>
    <cellStyle name="Вычисление 4 7 5 2" xfId="24985"/>
    <cellStyle name="Вычисление 4 7 6" xfId="6878"/>
    <cellStyle name="Вычисление 4 8" xfId="3562"/>
    <cellStyle name="Вычисление 4 8 2" xfId="9743"/>
    <cellStyle name="Вычисление 4 8 2 2" xfId="19033"/>
    <cellStyle name="Вычисление 4 8 3" xfId="15991"/>
    <cellStyle name="Вычисление 4 8 4" xfId="6710"/>
    <cellStyle name="Вычисление 4 9" xfId="6631"/>
    <cellStyle name="Вычисление 4 9 2" xfId="9664"/>
    <cellStyle name="Вычисление 4 9 2 2" xfId="18954"/>
    <cellStyle name="Вычисление 4 9 3" xfId="15912"/>
    <cellStyle name="Вычисление 5" xfId="763"/>
    <cellStyle name="Вычисление 5 10" xfId="9162"/>
    <cellStyle name="Вычисление 5 10 2" xfId="12205"/>
    <cellStyle name="Вычисление 5 10 2 2" xfId="21495"/>
    <cellStyle name="Вычисление 5 10 3" xfId="18453"/>
    <cellStyle name="Вычисление 5 11" xfId="14877"/>
    <cellStyle name="Вычисление 5 11 2" xfId="24167"/>
    <cellStyle name="Вычисление 5 12" xfId="14806"/>
    <cellStyle name="Вычисление 5 12 2" xfId="24096"/>
    <cellStyle name="Вычисление 5 13" xfId="15567"/>
    <cellStyle name="Вычисление 5 14" xfId="6255"/>
    <cellStyle name="Вычисление 5 2" xfId="1457"/>
    <cellStyle name="Вычисление 5 2 10" xfId="9547"/>
    <cellStyle name="Вычисление 5 2 10 2" xfId="18838"/>
    <cellStyle name="Вычисление 5 2 11" xfId="15012"/>
    <cellStyle name="Вычисление 5 2 11 2" xfId="24302"/>
    <cellStyle name="Вычисление 5 2 12" xfId="15316"/>
    <cellStyle name="Вычисление 5 2 12 2" xfId="24606"/>
    <cellStyle name="Вычисление 5 2 13" xfId="15694"/>
    <cellStyle name="Вычисление 5 2 14" xfId="6385"/>
    <cellStyle name="Вычисление 5 2 2" xfId="2167"/>
    <cellStyle name="Вычисление 5 2 2 2" xfId="4371"/>
    <cellStyle name="Вычисление 5 2 2 2 2" xfId="19441"/>
    <cellStyle name="Вычисление 5 2 2 2 3" xfId="10151"/>
    <cellStyle name="Вычисление 5 2 2 3" xfId="5135"/>
    <cellStyle name="Вычисление 5 2 2 3 2" xfId="16399"/>
    <cellStyle name="Вычисление 5 2 2 4" xfId="5882"/>
    <cellStyle name="Вычисление 5 2 2 4 2" xfId="25856"/>
    <cellStyle name="Вычисление 5 2 2 5" xfId="3093"/>
    <cellStyle name="Вычисление 5 2 2 5 2" xfId="25143"/>
    <cellStyle name="Вычисление 5 2 2 6" xfId="7111"/>
    <cellStyle name="Вычисление 5 2 3" xfId="3809"/>
    <cellStyle name="Вычисление 5 2 3 2" xfId="10467"/>
    <cellStyle name="Вычисление 5 2 3 2 2" xfId="19757"/>
    <cellStyle name="Вычисление 5 2 3 3" xfId="16715"/>
    <cellStyle name="Вычисление 5 2 3 4" xfId="7424"/>
    <cellStyle name="Вычисление 5 2 4" xfId="3407"/>
    <cellStyle name="Вычисление 5 2 4 2" xfId="10773"/>
    <cellStyle name="Вычисление 5 2 4 2 2" xfId="20063"/>
    <cellStyle name="Вычисление 5 2 4 3" xfId="17021"/>
    <cellStyle name="Вычисление 5 2 4 4" xfId="7730"/>
    <cellStyle name="Вычисление 5 2 5" xfId="3656"/>
    <cellStyle name="Вычисление 5 2 5 2" xfId="11080"/>
    <cellStyle name="Вычисление 5 2 5 2 2" xfId="20370"/>
    <cellStyle name="Вычисление 5 2 5 3" xfId="17328"/>
    <cellStyle name="Вычисление 5 2 5 4" xfId="8037"/>
    <cellStyle name="Вычисление 5 2 6" xfId="2601"/>
    <cellStyle name="Вычисление 5 2 6 2" xfId="11383"/>
    <cellStyle name="Вычисление 5 2 6 2 2" xfId="20673"/>
    <cellStyle name="Вычисление 5 2 6 3" xfId="17631"/>
    <cellStyle name="Вычисление 5 2 6 4" xfId="8340"/>
    <cellStyle name="Вычисление 5 2 7" xfId="8643"/>
    <cellStyle name="Вычисление 5 2 7 2" xfId="11686"/>
    <cellStyle name="Вычисление 5 2 7 2 2" xfId="20976"/>
    <cellStyle name="Вычисление 5 2 7 3" xfId="17934"/>
    <cellStyle name="Вычисление 5 2 8" xfId="8911"/>
    <cellStyle name="Вычисление 5 2 8 2" xfId="11954"/>
    <cellStyle name="Вычисление 5 2 8 2 2" xfId="21244"/>
    <cellStyle name="Вычисление 5 2 8 3" xfId="18202"/>
    <cellStyle name="Вычисление 5 2 9" xfId="9289"/>
    <cellStyle name="Вычисление 5 2 9 2" xfId="12285"/>
    <cellStyle name="Вычисление 5 2 9 2 2" xfId="21575"/>
    <cellStyle name="Вычисление 5 2 9 3" xfId="18580"/>
    <cellStyle name="Вычисление 5 3" xfId="1329"/>
    <cellStyle name="Вычисление 5 3 10" xfId="15180"/>
    <cellStyle name="Вычисление 5 3 10 2" xfId="24470"/>
    <cellStyle name="Вычисление 5 3 11" xfId="15483"/>
    <cellStyle name="Вычисление 5 3 11 2" xfId="24773"/>
    <cellStyle name="Вычисление 5 3 12" xfId="15862"/>
    <cellStyle name="Вычисление 5 3 13" xfId="6572"/>
    <cellStyle name="Вычисление 5 3 2" xfId="2044"/>
    <cellStyle name="Вычисление 5 3 2 2" xfId="4248"/>
    <cellStyle name="Вычисление 5 3 2 2 2" xfId="19613"/>
    <cellStyle name="Вычисление 5 3 2 2 3" xfId="10323"/>
    <cellStyle name="Вычисление 5 3 2 3" xfId="5012"/>
    <cellStyle name="Вычисление 5 3 2 3 2" xfId="16571"/>
    <cellStyle name="Вычисление 5 3 2 4" xfId="5759"/>
    <cellStyle name="Вычисление 5 3 2 4 2" xfId="25781"/>
    <cellStyle name="Вычисление 5 3 2 5" xfId="2970"/>
    <cellStyle name="Вычисление 5 3 2 5 2" xfId="25020"/>
    <cellStyle name="Вычисление 5 3 2 6" xfId="7280"/>
    <cellStyle name="Вычисление 5 3 3" xfId="3683"/>
    <cellStyle name="Вычисление 5 3 3 2" xfId="10634"/>
    <cellStyle name="Вычисление 5 3 3 2 2" xfId="19924"/>
    <cellStyle name="Вычисление 5 3 3 3" xfId="16882"/>
    <cellStyle name="Вычисление 5 3 3 4" xfId="7591"/>
    <cellStyle name="Вычисление 5 3 4" xfId="3505"/>
    <cellStyle name="Вычисление 5 3 4 2" xfId="10942"/>
    <cellStyle name="Вычисление 5 3 4 2 2" xfId="20232"/>
    <cellStyle name="Вычисление 5 3 4 3" xfId="17190"/>
    <cellStyle name="Вычисление 5 3 4 4" xfId="7899"/>
    <cellStyle name="Вычисление 5 3 5" xfId="3599"/>
    <cellStyle name="Вычисление 5 3 5 2" xfId="11247"/>
    <cellStyle name="Вычисление 5 3 5 2 2" xfId="20537"/>
    <cellStyle name="Вычисление 5 3 5 3" xfId="17495"/>
    <cellStyle name="Вычисление 5 3 5 4" xfId="8204"/>
    <cellStyle name="Вычисление 5 3 6" xfId="2478"/>
    <cellStyle name="Вычисление 5 3 6 2" xfId="11551"/>
    <cellStyle name="Вычисление 5 3 6 2 2" xfId="20841"/>
    <cellStyle name="Вычисление 5 3 6 3" xfId="17799"/>
    <cellStyle name="Вычисление 5 3 6 4" xfId="8508"/>
    <cellStyle name="Вычисление 5 3 7" xfId="8810"/>
    <cellStyle name="Вычисление 5 3 7 2" xfId="11853"/>
    <cellStyle name="Вычисление 5 3 7 2 2" xfId="21143"/>
    <cellStyle name="Вычисление 5 3 7 3" xfId="18101"/>
    <cellStyle name="Вычисление 5 3 8" xfId="9078"/>
    <cellStyle name="Вычисление 5 3 8 2" xfId="12121"/>
    <cellStyle name="Вычисление 5 3 8 2 2" xfId="21411"/>
    <cellStyle name="Вычисление 5 3 8 3" xfId="18369"/>
    <cellStyle name="Вычисление 5 3 9" xfId="9457"/>
    <cellStyle name="Вычисление 5 3 9 2" xfId="18748"/>
    <cellStyle name="Вычисление 5 4" xfId="1698"/>
    <cellStyle name="Вычисление 5 4 10" xfId="15090"/>
    <cellStyle name="Вычисление 5 4 10 2" xfId="24380"/>
    <cellStyle name="Вычисление 5 4 11" xfId="15393"/>
    <cellStyle name="Вычисление 5 4 11 2" xfId="24683"/>
    <cellStyle name="Вычисление 5 4 12" xfId="15772"/>
    <cellStyle name="Вычисление 5 4 13" xfId="6482"/>
    <cellStyle name="Вычисление 5 4 2" xfId="2334"/>
    <cellStyle name="Вычисление 5 4 2 2" xfId="4538"/>
    <cellStyle name="Вычисление 5 4 2 2 2" xfId="19523"/>
    <cellStyle name="Вычисление 5 4 2 2 3" xfId="10233"/>
    <cellStyle name="Вычисление 5 4 2 3" xfId="5302"/>
    <cellStyle name="Вычисление 5 4 2 3 2" xfId="16481"/>
    <cellStyle name="Вычисление 5 4 2 4" xfId="6049"/>
    <cellStyle name="Вычисление 5 4 2 4 2" xfId="25961"/>
    <cellStyle name="Вычисление 5 4 2 5" xfId="3260"/>
    <cellStyle name="Вычисление 5 4 2 5 2" xfId="25310"/>
    <cellStyle name="Вычисление 5 4 2 6" xfId="7190"/>
    <cellStyle name="Вычисление 5 4 3" xfId="3989"/>
    <cellStyle name="Вычисление 5 4 3 2" xfId="10544"/>
    <cellStyle name="Вычисление 5 4 3 2 2" xfId="19834"/>
    <cellStyle name="Вычисление 5 4 3 3" xfId="16792"/>
    <cellStyle name="Вычисление 5 4 3 4" xfId="7501"/>
    <cellStyle name="Вычисление 5 4 4" xfId="4811"/>
    <cellStyle name="Вычисление 5 4 4 2" xfId="10852"/>
    <cellStyle name="Вычисление 5 4 4 2 2" xfId="20142"/>
    <cellStyle name="Вычисление 5 4 4 3" xfId="17100"/>
    <cellStyle name="Вычисление 5 4 4 4" xfId="7809"/>
    <cellStyle name="Вычисление 5 4 5" xfId="5557"/>
    <cellStyle name="Вычисление 5 4 5 2" xfId="11157"/>
    <cellStyle name="Вычисление 5 4 5 2 2" xfId="20447"/>
    <cellStyle name="Вычисление 5 4 5 3" xfId="17405"/>
    <cellStyle name="Вычисление 5 4 5 4" xfId="8114"/>
    <cellStyle name="Вычисление 5 4 6" xfId="2768"/>
    <cellStyle name="Вычисление 5 4 6 2" xfId="11461"/>
    <cellStyle name="Вычисление 5 4 6 2 2" xfId="20751"/>
    <cellStyle name="Вычисление 5 4 6 3" xfId="17709"/>
    <cellStyle name="Вычисление 5 4 6 4" xfId="8418"/>
    <cellStyle name="Вычисление 5 4 7" xfId="8720"/>
    <cellStyle name="Вычисление 5 4 7 2" xfId="11763"/>
    <cellStyle name="Вычисление 5 4 7 2 2" xfId="21053"/>
    <cellStyle name="Вычисление 5 4 7 3" xfId="18011"/>
    <cellStyle name="Вычисление 5 4 8" xfId="8988"/>
    <cellStyle name="Вычисление 5 4 8 2" xfId="12031"/>
    <cellStyle name="Вычисление 5 4 8 2 2" xfId="21321"/>
    <cellStyle name="Вычисление 5 4 8 3" xfId="18279"/>
    <cellStyle name="Вычисление 5 4 9" xfId="9367"/>
    <cellStyle name="Вычисление 5 4 9 2" xfId="18658"/>
    <cellStyle name="Вычисление 5 5" xfId="1565"/>
    <cellStyle name="Вычисление 5 5 2" xfId="2206"/>
    <cellStyle name="Вычисление 5 5 2 2" xfId="4410"/>
    <cellStyle name="Вычисление 5 5 2 2 2" xfId="19166"/>
    <cellStyle name="Вычисление 5 5 2 3" xfId="5174"/>
    <cellStyle name="Вычисление 5 5 2 3 2" xfId="25538"/>
    <cellStyle name="Вычисление 5 5 2 4" xfId="5921"/>
    <cellStyle name="Вычисление 5 5 2 4 2" xfId="25881"/>
    <cellStyle name="Вычисление 5 5 2 5" xfId="3132"/>
    <cellStyle name="Вычисление 5 5 2 5 2" xfId="25182"/>
    <cellStyle name="Вычисление 5 5 2 6" xfId="9876"/>
    <cellStyle name="Вычисление 5 5 3" xfId="3873"/>
    <cellStyle name="Вычисление 5 5 3 2" xfId="16124"/>
    <cellStyle name="Вычисление 5 5 4" xfId="4683"/>
    <cellStyle name="Вычисление 5 5 4 2" xfId="25454"/>
    <cellStyle name="Вычисление 5 5 5" xfId="5429"/>
    <cellStyle name="Вычисление 5 5 5 2" xfId="25621"/>
    <cellStyle name="Вычисление 5 5 6" xfId="2640"/>
    <cellStyle name="Вычисление 5 5 6 2" xfId="24829"/>
    <cellStyle name="Вычисление 5 5 7" xfId="6843"/>
    <cellStyle name="Вычисление 5 6" xfId="1862"/>
    <cellStyle name="Вычисление 5 6 2" xfId="2423"/>
    <cellStyle name="Вычисление 5 6 2 2" xfId="4627"/>
    <cellStyle name="Вычисление 5 6 2 2 2" xfId="19079"/>
    <cellStyle name="Вычисление 5 6 2 3" xfId="5391"/>
    <cellStyle name="Вычисление 5 6 2 3 2" xfId="25599"/>
    <cellStyle name="Вычисление 5 6 2 4" xfId="6138"/>
    <cellStyle name="Вычисление 5 6 2 4 2" xfId="26036"/>
    <cellStyle name="Вычисление 5 6 2 5" xfId="3349"/>
    <cellStyle name="Вычисление 5 6 2 5 2" xfId="25399"/>
    <cellStyle name="Вычисление 5 6 2 6" xfId="9789"/>
    <cellStyle name="Вычисление 5 6 3" xfId="4108"/>
    <cellStyle name="Вычисление 5 6 3 2" xfId="16037"/>
    <cellStyle name="Вычисление 5 6 4" xfId="4899"/>
    <cellStyle name="Вычисление 5 6 4 2" xfId="25515"/>
    <cellStyle name="Вычисление 5 6 5" xfId="5646"/>
    <cellStyle name="Вычисление 5 6 5 2" xfId="25699"/>
    <cellStyle name="Вычисление 5 6 6" xfId="2857"/>
    <cellStyle name="Вычисление 5 6 6 2" xfId="24907"/>
    <cellStyle name="Вычисление 5 6 7" xfId="6756"/>
    <cellStyle name="Вычисление 5 7" xfId="2010"/>
    <cellStyle name="Вычисление 5 7 2" xfId="4214"/>
    <cellStyle name="Вычисление 5 7 2 2" xfId="19202"/>
    <cellStyle name="Вычисление 5 7 2 3" xfId="9912"/>
    <cellStyle name="Вычисление 5 7 3" xfId="4978"/>
    <cellStyle name="Вычисление 5 7 3 2" xfId="16160"/>
    <cellStyle name="Вычисление 5 7 4" xfId="5725"/>
    <cellStyle name="Вычисление 5 7 4 2" xfId="25761"/>
    <cellStyle name="Вычисление 5 7 5" xfId="2936"/>
    <cellStyle name="Вычисление 5 7 5 2" xfId="24986"/>
    <cellStyle name="Вычисление 5 7 6" xfId="6879"/>
    <cellStyle name="Вычисление 5 8" xfId="3563"/>
    <cellStyle name="Вычисление 5 8 2" xfId="9747"/>
    <cellStyle name="Вычисление 5 8 2 2" xfId="19037"/>
    <cellStyle name="Вычисление 5 8 3" xfId="15995"/>
    <cellStyle name="Вычисление 5 8 4" xfId="6714"/>
    <cellStyle name="Вычисление 5 9" xfId="6926"/>
    <cellStyle name="Вычисление 5 9 2" xfId="9959"/>
    <cellStyle name="Вычисление 5 9 2 2" xfId="19249"/>
    <cellStyle name="Вычисление 5 9 3" xfId="16207"/>
    <cellStyle name="Вычисление 6" xfId="764"/>
    <cellStyle name="Вычисление 6 10" xfId="9163"/>
    <cellStyle name="Вычисление 6 10 2" xfId="12206"/>
    <cellStyle name="Вычисление 6 10 2 2" xfId="21496"/>
    <cellStyle name="Вычисление 6 10 3" xfId="18454"/>
    <cellStyle name="Вычисление 6 11" xfId="14878"/>
    <cellStyle name="Вычисление 6 11 2" xfId="24168"/>
    <cellStyle name="Вычисление 6 12" xfId="14805"/>
    <cellStyle name="Вычисление 6 12 2" xfId="24095"/>
    <cellStyle name="Вычисление 6 13" xfId="15568"/>
    <cellStyle name="Вычисление 6 14" xfId="6256"/>
    <cellStyle name="Вычисление 6 2" xfId="1458"/>
    <cellStyle name="Вычисление 6 2 10" xfId="9548"/>
    <cellStyle name="Вычисление 6 2 10 2" xfId="18839"/>
    <cellStyle name="Вычисление 6 2 11" xfId="15013"/>
    <cellStyle name="Вычисление 6 2 11 2" xfId="24303"/>
    <cellStyle name="Вычисление 6 2 12" xfId="15317"/>
    <cellStyle name="Вычисление 6 2 12 2" xfId="24607"/>
    <cellStyle name="Вычисление 6 2 13" xfId="15695"/>
    <cellStyle name="Вычисление 6 2 14" xfId="6386"/>
    <cellStyle name="Вычисление 6 2 2" xfId="2168"/>
    <cellStyle name="Вычисление 6 2 2 2" xfId="4372"/>
    <cellStyle name="Вычисление 6 2 2 2 2" xfId="19442"/>
    <cellStyle name="Вычисление 6 2 2 2 3" xfId="10152"/>
    <cellStyle name="Вычисление 6 2 2 3" xfId="5136"/>
    <cellStyle name="Вычисление 6 2 2 3 2" xfId="16400"/>
    <cellStyle name="Вычисление 6 2 2 4" xfId="5883"/>
    <cellStyle name="Вычисление 6 2 2 4 2" xfId="25857"/>
    <cellStyle name="Вычисление 6 2 2 5" xfId="3094"/>
    <cellStyle name="Вычисление 6 2 2 5 2" xfId="25144"/>
    <cellStyle name="Вычисление 6 2 2 6" xfId="7112"/>
    <cellStyle name="Вычисление 6 2 3" xfId="3810"/>
    <cellStyle name="Вычисление 6 2 3 2" xfId="10468"/>
    <cellStyle name="Вычисление 6 2 3 2 2" xfId="19758"/>
    <cellStyle name="Вычисление 6 2 3 3" xfId="16716"/>
    <cellStyle name="Вычисление 6 2 3 4" xfId="7425"/>
    <cellStyle name="Вычисление 6 2 4" xfId="3406"/>
    <cellStyle name="Вычисление 6 2 4 2" xfId="10774"/>
    <cellStyle name="Вычисление 6 2 4 2 2" xfId="20064"/>
    <cellStyle name="Вычисление 6 2 4 3" xfId="17022"/>
    <cellStyle name="Вычисление 6 2 4 4" xfId="7731"/>
    <cellStyle name="Вычисление 6 2 5" xfId="3657"/>
    <cellStyle name="Вычисление 6 2 5 2" xfId="11081"/>
    <cellStyle name="Вычисление 6 2 5 2 2" xfId="20371"/>
    <cellStyle name="Вычисление 6 2 5 3" xfId="17329"/>
    <cellStyle name="Вычисление 6 2 5 4" xfId="8038"/>
    <cellStyle name="Вычисление 6 2 6" xfId="2602"/>
    <cellStyle name="Вычисление 6 2 6 2" xfId="11384"/>
    <cellStyle name="Вычисление 6 2 6 2 2" xfId="20674"/>
    <cellStyle name="Вычисление 6 2 6 3" xfId="17632"/>
    <cellStyle name="Вычисление 6 2 6 4" xfId="8341"/>
    <cellStyle name="Вычисление 6 2 7" xfId="8644"/>
    <cellStyle name="Вычисление 6 2 7 2" xfId="11687"/>
    <cellStyle name="Вычисление 6 2 7 2 2" xfId="20977"/>
    <cellStyle name="Вычисление 6 2 7 3" xfId="17935"/>
    <cellStyle name="Вычисление 6 2 8" xfId="8912"/>
    <cellStyle name="Вычисление 6 2 8 2" xfId="11955"/>
    <cellStyle name="Вычисление 6 2 8 2 2" xfId="21245"/>
    <cellStyle name="Вычисление 6 2 8 3" xfId="18203"/>
    <cellStyle name="Вычисление 6 2 9" xfId="9290"/>
    <cellStyle name="Вычисление 6 2 9 2" xfId="12286"/>
    <cellStyle name="Вычисление 6 2 9 2 2" xfId="21576"/>
    <cellStyle name="Вычисление 6 2 9 3" xfId="18581"/>
    <cellStyle name="Вычисление 6 3" xfId="1334"/>
    <cellStyle name="Вычисление 6 3 10" xfId="15181"/>
    <cellStyle name="Вычисление 6 3 10 2" xfId="24471"/>
    <cellStyle name="Вычисление 6 3 11" xfId="15484"/>
    <cellStyle name="Вычисление 6 3 11 2" xfId="24774"/>
    <cellStyle name="Вычисление 6 3 12" xfId="15863"/>
    <cellStyle name="Вычисление 6 3 13" xfId="6573"/>
    <cellStyle name="Вычисление 6 3 2" xfId="2049"/>
    <cellStyle name="Вычисление 6 3 2 2" xfId="4253"/>
    <cellStyle name="Вычисление 6 3 2 2 2" xfId="19614"/>
    <cellStyle name="Вычисление 6 3 2 2 3" xfId="10324"/>
    <cellStyle name="Вычисление 6 3 2 3" xfId="5017"/>
    <cellStyle name="Вычисление 6 3 2 3 2" xfId="16572"/>
    <cellStyle name="Вычисление 6 3 2 4" xfId="5764"/>
    <cellStyle name="Вычисление 6 3 2 4 2" xfId="25786"/>
    <cellStyle name="Вычисление 6 3 2 5" xfId="2975"/>
    <cellStyle name="Вычисление 6 3 2 5 2" xfId="25025"/>
    <cellStyle name="Вычисление 6 3 2 6" xfId="7281"/>
    <cellStyle name="Вычисление 6 3 3" xfId="3688"/>
    <cellStyle name="Вычисление 6 3 3 2" xfId="10635"/>
    <cellStyle name="Вычисление 6 3 3 2 2" xfId="19925"/>
    <cellStyle name="Вычисление 6 3 3 3" xfId="16883"/>
    <cellStyle name="Вычисление 6 3 3 4" xfId="7592"/>
    <cellStyle name="Вычисление 6 3 4" xfId="3500"/>
    <cellStyle name="Вычисление 6 3 4 2" xfId="10943"/>
    <cellStyle name="Вычисление 6 3 4 2 2" xfId="20233"/>
    <cellStyle name="Вычисление 6 3 4 3" xfId="17191"/>
    <cellStyle name="Вычисление 6 3 4 4" xfId="7900"/>
    <cellStyle name="Вычисление 6 3 5" xfId="3844"/>
    <cellStyle name="Вычисление 6 3 5 2" xfId="11248"/>
    <cellStyle name="Вычисление 6 3 5 2 2" xfId="20538"/>
    <cellStyle name="Вычисление 6 3 5 3" xfId="17496"/>
    <cellStyle name="Вычисление 6 3 5 4" xfId="8205"/>
    <cellStyle name="Вычисление 6 3 6" xfId="2483"/>
    <cellStyle name="Вычисление 6 3 6 2" xfId="11552"/>
    <cellStyle name="Вычисление 6 3 6 2 2" xfId="20842"/>
    <cellStyle name="Вычисление 6 3 6 3" xfId="17800"/>
    <cellStyle name="Вычисление 6 3 6 4" xfId="8509"/>
    <cellStyle name="Вычисление 6 3 7" xfId="8811"/>
    <cellStyle name="Вычисление 6 3 7 2" xfId="11854"/>
    <cellStyle name="Вычисление 6 3 7 2 2" xfId="21144"/>
    <cellStyle name="Вычисление 6 3 7 3" xfId="18102"/>
    <cellStyle name="Вычисление 6 3 8" xfId="9079"/>
    <cellStyle name="Вычисление 6 3 8 2" xfId="12122"/>
    <cellStyle name="Вычисление 6 3 8 2 2" xfId="21412"/>
    <cellStyle name="Вычисление 6 3 8 3" xfId="18370"/>
    <cellStyle name="Вычисление 6 3 9" xfId="9458"/>
    <cellStyle name="Вычисление 6 3 9 2" xfId="18749"/>
    <cellStyle name="Вычисление 6 4" xfId="1699"/>
    <cellStyle name="Вычисление 6 4 10" xfId="15089"/>
    <cellStyle name="Вычисление 6 4 10 2" xfId="24379"/>
    <cellStyle name="Вычисление 6 4 11" xfId="15392"/>
    <cellStyle name="Вычисление 6 4 11 2" xfId="24682"/>
    <cellStyle name="Вычисление 6 4 12" xfId="15771"/>
    <cellStyle name="Вычисление 6 4 13" xfId="6481"/>
    <cellStyle name="Вычисление 6 4 2" xfId="2335"/>
    <cellStyle name="Вычисление 6 4 2 2" xfId="4539"/>
    <cellStyle name="Вычисление 6 4 2 2 2" xfId="19522"/>
    <cellStyle name="Вычисление 6 4 2 2 3" xfId="10232"/>
    <cellStyle name="Вычисление 6 4 2 3" xfId="5303"/>
    <cellStyle name="Вычисление 6 4 2 3 2" xfId="16480"/>
    <cellStyle name="Вычисление 6 4 2 4" xfId="6050"/>
    <cellStyle name="Вычисление 6 4 2 4 2" xfId="25962"/>
    <cellStyle name="Вычисление 6 4 2 5" xfId="3261"/>
    <cellStyle name="Вычисление 6 4 2 5 2" xfId="25311"/>
    <cellStyle name="Вычисление 6 4 2 6" xfId="7189"/>
    <cellStyle name="Вычисление 6 4 3" xfId="3990"/>
    <cellStyle name="Вычисление 6 4 3 2" xfId="10543"/>
    <cellStyle name="Вычисление 6 4 3 2 2" xfId="19833"/>
    <cellStyle name="Вычисление 6 4 3 3" xfId="16791"/>
    <cellStyle name="Вычисление 6 4 3 4" xfId="7500"/>
    <cellStyle name="Вычисление 6 4 4" xfId="4812"/>
    <cellStyle name="Вычисление 6 4 4 2" xfId="10851"/>
    <cellStyle name="Вычисление 6 4 4 2 2" xfId="20141"/>
    <cellStyle name="Вычисление 6 4 4 3" xfId="17099"/>
    <cellStyle name="Вычисление 6 4 4 4" xfId="7808"/>
    <cellStyle name="Вычисление 6 4 5" xfId="5558"/>
    <cellStyle name="Вычисление 6 4 5 2" xfId="11156"/>
    <cellStyle name="Вычисление 6 4 5 2 2" xfId="20446"/>
    <cellStyle name="Вычисление 6 4 5 3" xfId="17404"/>
    <cellStyle name="Вычисление 6 4 5 4" xfId="8113"/>
    <cellStyle name="Вычисление 6 4 6" xfId="2769"/>
    <cellStyle name="Вычисление 6 4 6 2" xfId="11460"/>
    <cellStyle name="Вычисление 6 4 6 2 2" xfId="20750"/>
    <cellStyle name="Вычисление 6 4 6 3" xfId="17708"/>
    <cellStyle name="Вычисление 6 4 6 4" xfId="8417"/>
    <cellStyle name="Вычисление 6 4 7" xfId="8719"/>
    <cellStyle name="Вычисление 6 4 7 2" xfId="11762"/>
    <cellStyle name="Вычисление 6 4 7 2 2" xfId="21052"/>
    <cellStyle name="Вычисление 6 4 7 3" xfId="18010"/>
    <cellStyle name="Вычисление 6 4 8" xfId="8987"/>
    <cellStyle name="Вычисление 6 4 8 2" xfId="12030"/>
    <cellStyle name="Вычисление 6 4 8 2 2" xfId="21320"/>
    <cellStyle name="Вычисление 6 4 8 3" xfId="18278"/>
    <cellStyle name="Вычисление 6 4 9" xfId="9366"/>
    <cellStyle name="Вычисление 6 4 9 2" xfId="18657"/>
    <cellStyle name="Вычисление 6 5" xfId="1570"/>
    <cellStyle name="Вычисление 6 5 2" xfId="2211"/>
    <cellStyle name="Вычисление 6 5 2 2" xfId="4415"/>
    <cellStyle name="Вычисление 6 5 2 2 2" xfId="19167"/>
    <cellStyle name="Вычисление 6 5 2 3" xfId="5179"/>
    <cellStyle name="Вычисление 6 5 2 3 2" xfId="25543"/>
    <cellStyle name="Вычисление 6 5 2 4" xfId="5926"/>
    <cellStyle name="Вычисление 6 5 2 4 2" xfId="25886"/>
    <cellStyle name="Вычисление 6 5 2 5" xfId="3137"/>
    <cellStyle name="Вычисление 6 5 2 5 2" xfId="25187"/>
    <cellStyle name="Вычисление 6 5 2 6" xfId="9877"/>
    <cellStyle name="Вычисление 6 5 3" xfId="3878"/>
    <cellStyle name="Вычисление 6 5 3 2" xfId="16125"/>
    <cellStyle name="Вычисление 6 5 4" xfId="4688"/>
    <cellStyle name="Вычисление 6 5 4 2" xfId="25459"/>
    <cellStyle name="Вычисление 6 5 5" xfId="5434"/>
    <cellStyle name="Вычисление 6 5 5 2" xfId="25626"/>
    <cellStyle name="Вычисление 6 5 6" xfId="2645"/>
    <cellStyle name="Вычисление 6 5 6 2" xfId="24834"/>
    <cellStyle name="Вычисление 6 5 7" xfId="6844"/>
    <cellStyle name="Вычисление 6 6" xfId="1863"/>
    <cellStyle name="Вычисление 6 6 2" xfId="2424"/>
    <cellStyle name="Вычисление 6 6 2 2" xfId="4628"/>
    <cellStyle name="Вычисление 6 6 2 2 2" xfId="19078"/>
    <cellStyle name="Вычисление 6 6 2 3" xfId="5392"/>
    <cellStyle name="Вычисление 6 6 2 3 2" xfId="25600"/>
    <cellStyle name="Вычисление 6 6 2 4" xfId="6139"/>
    <cellStyle name="Вычисление 6 6 2 4 2" xfId="26037"/>
    <cellStyle name="Вычисление 6 6 2 5" xfId="3350"/>
    <cellStyle name="Вычисление 6 6 2 5 2" xfId="25400"/>
    <cellStyle name="Вычисление 6 6 2 6" xfId="9788"/>
    <cellStyle name="Вычисление 6 6 3" xfId="4109"/>
    <cellStyle name="Вычисление 6 6 3 2" xfId="16036"/>
    <cellStyle name="Вычисление 6 6 4" xfId="4900"/>
    <cellStyle name="Вычисление 6 6 4 2" xfId="25516"/>
    <cellStyle name="Вычисление 6 6 5" xfId="5647"/>
    <cellStyle name="Вычисление 6 6 5 2" xfId="25700"/>
    <cellStyle name="Вычисление 6 6 6" xfId="2858"/>
    <cellStyle name="Вычисление 6 6 6 2" xfId="24908"/>
    <cellStyle name="Вычисление 6 6 7" xfId="6755"/>
    <cellStyle name="Вычисление 6 7" xfId="2011"/>
    <cellStyle name="Вычисление 6 7 2" xfId="4215"/>
    <cellStyle name="Вычисление 6 7 2 2" xfId="19203"/>
    <cellStyle name="Вычисление 6 7 2 3" xfId="9913"/>
    <cellStyle name="Вычисление 6 7 3" xfId="4979"/>
    <cellStyle name="Вычисление 6 7 3 2" xfId="16161"/>
    <cellStyle name="Вычисление 6 7 4" xfId="5726"/>
    <cellStyle name="Вычисление 6 7 4 2" xfId="25762"/>
    <cellStyle name="Вычисление 6 7 5" xfId="2937"/>
    <cellStyle name="Вычисление 6 7 5 2" xfId="24987"/>
    <cellStyle name="Вычисление 6 7 6" xfId="6880"/>
    <cellStyle name="Вычисление 6 8" xfId="3564"/>
    <cellStyle name="Вычисление 6 8 2" xfId="9746"/>
    <cellStyle name="Вычисление 6 8 2 2" xfId="19036"/>
    <cellStyle name="Вычисление 6 8 3" xfId="15994"/>
    <cellStyle name="Вычисление 6 8 4" xfId="6713"/>
    <cellStyle name="Вычисление 6 9" xfId="6979"/>
    <cellStyle name="Вычисление 6 9 2" xfId="10012"/>
    <cellStyle name="Вычисление 6 9 2 2" xfId="19302"/>
    <cellStyle name="Вычисление 6 9 3" xfId="16260"/>
    <cellStyle name="Вычисление 7" xfId="765"/>
    <cellStyle name="Вычисление 7 10" xfId="9164"/>
    <cellStyle name="Вычисление 7 10 2" xfId="12207"/>
    <cellStyle name="Вычисление 7 10 2 2" xfId="21497"/>
    <cellStyle name="Вычисление 7 10 3" xfId="18455"/>
    <cellStyle name="Вычисление 7 11" xfId="14879"/>
    <cellStyle name="Вычисление 7 11 2" xfId="24169"/>
    <cellStyle name="Вычисление 7 12" xfId="14804"/>
    <cellStyle name="Вычисление 7 12 2" xfId="24094"/>
    <cellStyle name="Вычисление 7 13" xfId="15569"/>
    <cellStyle name="Вычисление 7 14" xfId="6257"/>
    <cellStyle name="Вычисление 7 2" xfId="1459"/>
    <cellStyle name="Вычисление 7 2 10" xfId="9549"/>
    <cellStyle name="Вычисление 7 2 10 2" xfId="18840"/>
    <cellStyle name="Вычисление 7 2 11" xfId="15014"/>
    <cellStyle name="Вычисление 7 2 11 2" xfId="24304"/>
    <cellStyle name="Вычисление 7 2 12" xfId="15318"/>
    <cellStyle name="Вычисление 7 2 12 2" xfId="24608"/>
    <cellStyle name="Вычисление 7 2 13" xfId="15696"/>
    <cellStyle name="Вычисление 7 2 14" xfId="6387"/>
    <cellStyle name="Вычисление 7 2 2" xfId="2169"/>
    <cellStyle name="Вычисление 7 2 2 2" xfId="4373"/>
    <cellStyle name="Вычисление 7 2 2 2 2" xfId="19443"/>
    <cellStyle name="Вычисление 7 2 2 2 3" xfId="10153"/>
    <cellStyle name="Вычисление 7 2 2 3" xfId="5137"/>
    <cellStyle name="Вычисление 7 2 2 3 2" xfId="16401"/>
    <cellStyle name="Вычисление 7 2 2 4" xfId="5884"/>
    <cellStyle name="Вычисление 7 2 2 4 2" xfId="25858"/>
    <cellStyle name="Вычисление 7 2 2 5" xfId="3095"/>
    <cellStyle name="Вычисление 7 2 2 5 2" xfId="25145"/>
    <cellStyle name="Вычисление 7 2 2 6" xfId="7113"/>
    <cellStyle name="Вычисление 7 2 3" xfId="3811"/>
    <cellStyle name="Вычисление 7 2 3 2" xfId="10469"/>
    <cellStyle name="Вычисление 7 2 3 2 2" xfId="19759"/>
    <cellStyle name="Вычисление 7 2 3 3" xfId="16717"/>
    <cellStyle name="Вычисление 7 2 3 4" xfId="7426"/>
    <cellStyle name="Вычисление 7 2 4" xfId="3404"/>
    <cellStyle name="Вычисление 7 2 4 2" xfId="10775"/>
    <cellStyle name="Вычисление 7 2 4 2 2" xfId="20065"/>
    <cellStyle name="Вычисление 7 2 4 3" xfId="17023"/>
    <cellStyle name="Вычисление 7 2 4 4" xfId="7732"/>
    <cellStyle name="Вычисление 7 2 5" xfId="3863"/>
    <cellStyle name="Вычисление 7 2 5 2" xfId="11082"/>
    <cellStyle name="Вычисление 7 2 5 2 2" xfId="20372"/>
    <cellStyle name="Вычисление 7 2 5 3" xfId="17330"/>
    <cellStyle name="Вычисление 7 2 5 4" xfId="8039"/>
    <cellStyle name="Вычисление 7 2 6" xfId="2603"/>
    <cellStyle name="Вычисление 7 2 6 2" xfId="11385"/>
    <cellStyle name="Вычисление 7 2 6 2 2" xfId="20675"/>
    <cellStyle name="Вычисление 7 2 6 3" xfId="17633"/>
    <cellStyle name="Вычисление 7 2 6 4" xfId="8342"/>
    <cellStyle name="Вычисление 7 2 7" xfId="8645"/>
    <cellStyle name="Вычисление 7 2 7 2" xfId="11688"/>
    <cellStyle name="Вычисление 7 2 7 2 2" xfId="20978"/>
    <cellStyle name="Вычисление 7 2 7 3" xfId="17936"/>
    <cellStyle name="Вычисление 7 2 8" xfId="8913"/>
    <cellStyle name="Вычисление 7 2 8 2" xfId="11956"/>
    <cellStyle name="Вычисление 7 2 8 2 2" xfId="21246"/>
    <cellStyle name="Вычисление 7 2 8 3" xfId="18204"/>
    <cellStyle name="Вычисление 7 2 9" xfId="9291"/>
    <cellStyle name="Вычисление 7 2 9 2" xfId="12287"/>
    <cellStyle name="Вычисление 7 2 9 2 2" xfId="21577"/>
    <cellStyle name="Вычисление 7 2 9 3" xfId="18582"/>
    <cellStyle name="Вычисление 7 3" xfId="1333"/>
    <cellStyle name="Вычисление 7 3 10" xfId="15182"/>
    <cellStyle name="Вычисление 7 3 10 2" xfId="24472"/>
    <cellStyle name="Вычисление 7 3 11" xfId="15485"/>
    <cellStyle name="Вычисление 7 3 11 2" xfId="24775"/>
    <cellStyle name="Вычисление 7 3 12" xfId="15864"/>
    <cellStyle name="Вычисление 7 3 13" xfId="6574"/>
    <cellStyle name="Вычисление 7 3 2" xfId="2048"/>
    <cellStyle name="Вычисление 7 3 2 2" xfId="4252"/>
    <cellStyle name="Вычисление 7 3 2 2 2" xfId="19615"/>
    <cellStyle name="Вычисление 7 3 2 2 3" xfId="10325"/>
    <cellStyle name="Вычисление 7 3 2 3" xfId="5016"/>
    <cellStyle name="Вычисление 7 3 2 3 2" xfId="16573"/>
    <cellStyle name="Вычисление 7 3 2 4" xfId="5763"/>
    <cellStyle name="Вычисление 7 3 2 4 2" xfId="25785"/>
    <cellStyle name="Вычисление 7 3 2 5" xfId="2974"/>
    <cellStyle name="Вычисление 7 3 2 5 2" xfId="25024"/>
    <cellStyle name="Вычисление 7 3 2 6" xfId="7282"/>
    <cellStyle name="Вычисление 7 3 3" xfId="3687"/>
    <cellStyle name="Вычисление 7 3 3 2" xfId="10636"/>
    <cellStyle name="Вычисление 7 3 3 2 2" xfId="19926"/>
    <cellStyle name="Вычисление 7 3 3 3" xfId="16884"/>
    <cellStyle name="Вычисление 7 3 3 4" xfId="7593"/>
    <cellStyle name="Вычисление 7 3 4" xfId="3501"/>
    <cellStyle name="Вычисление 7 3 4 2" xfId="10944"/>
    <cellStyle name="Вычисление 7 3 4 2 2" xfId="20234"/>
    <cellStyle name="Вычисление 7 3 4 3" xfId="17192"/>
    <cellStyle name="Вычисление 7 3 4 4" xfId="7901"/>
    <cellStyle name="Вычисление 7 3 5" xfId="4144"/>
    <cellStyle name="Вычисление 7 3 5 2" xfId="11249"/>
    <cellStyle name="Вычисление 7 3 5 2 2" xfId="20539"/>
    <cellStyle name="Вычисление 7 3 5 3" xfId="17497"/>
    <cellStyle name="Вычисление 7 3 5 4" xfId="8206"/>
    <cellStyle name="Вычисление 7 3 6" xfId="2482"/>
    <cellStyle name="Вычисление 7 3 6 2" xfId="11553"/>
    <cellStyle name="Вычисление 7 3 6 2 2" xfId="20843"/>
    <cellStyle name="Вычисление 7 3 6 3" xfId="17801"/>
    <cellStyle name="Вычисление 7 3 6 4" xfId="8510"/>
    <cellStyle name="Вычисление 7 3 7" xfId="8812"/>
    <cellStyle name="Вычисление 7 3 7 2" xfId="11855"/>
    <cellStyle name="Вычисление 7 3 7 2 2" xfId="21145"/>
    <cellStyle name="Вычисление 7 3 7 3" xfId="18103"/>
    <cellStyle name="Вычисление 7 3 8" xfId="9080"/>
    <cellStyle name="Вычисление 7 3 8 2" xfId="12123"/>
    <cellStyle name="Вычисление 7 3 8 2 2" xfId="21413"/>
    <cellStyle name="Вычисление 7 3 8 3" xfId="18371"/>
    <cellStyle name="Вычисление 7 3 9" xfId="9459"/>
    <cellStyle name="Вычисление 7 3 9 2" xfId="18750"/>
    <cellStyle name="Вычисление 7 4" xfId="1700"/>
    <cellStyle name="Вычисление 7 4 10" xfId="15088"/>
    <cellStyle name="Вычисление 7 4 10 2" xfId="24378"/>
    <cellStyle name="Вычисление 7 4 11" xfId="15391"/>
    <cellStyle name="Вычисление 7 4 11 2" xfId="24681"/>
    <cellStyle name="Вычисление 7 4 12" xfId="15770"/>
    <cellStyle name="Вычисление 7 4 13" xfId="6480"/>
    <cellStyle name="Вычисление 7 4 2" xfId="2336"/>
    <cellStyle name="Вычисление 7 4 2 2" xfId="4540"/>
    <cellStyle name="Вычисление 7 4 2 2 2" xfId="19521"/>
    <cellStyle name="Вычисление 7 4 2 2 3" xfId="10231"/>
    <cellStyle name="Вычисление 7 4 2 3" xfId="5304"/>
    <cellStyle name="Вычисление 7 4 2 3 2" xfId="16479"/>
    <cellStyle name="Вычисление 7 4 2 4" xfId="6051"/>
    <cellStyle name="Вычисление 7 4 2 4 2" xfId="25963"/>
    <cellStyle name="Вычисление 7 4 2 5" xfId="3262"/>
    <cellStyle name="Вычисление 7 4 2 5 2" xfId="25312"/>
    <cellStyle name="Вычисление 7 4 2 6" xfId="7188"/>
    <cellStyle name="Вычисление 7 4 3" xfId="3991"/>
    <cellStyle name="Вычисление 7 4 3 2" xfId="10542"/>
    <cellStyle name="Вычисление 7 4 3 2 2" xfId="19832"/>
    <cellStyle name="Вычисление 7 4 3 3" xfId="16790"/>
    <cellStyle name="Вычисление 7 4 3 4" xfId="7499"/>
    <cellStyle name="Вычисление 7 4 4" xfId="4813"/>
    <cellStyle name="Вычисление 7 4 4 2" xfId="10850"/>
    <cellStyle name="Вычисление 7 4 4 2 2" xfId="20140"/>
    <cellStyle name="Вычисление 7 4 4 3" xfId="17098"/>
    <cellStyle name="Вычисление 7 4 4 4" xfId="7807"/>
    <cellStyle name="Вычисление 7 4 5" xfId="5559"/>
    <cellStyle name="Вычисление 7 4 5 2" xfId="11155"/>
    <cellStyle name="Вычисление 7 4 5 2 2" xfId="20445"/>
    <cellStyle name="Вычисление 7 4 5 3" xfId="17403"/>
    <cellStyle name="Вычисление 7 4 5 4" xfId="8112"/>
    <cellStyle name="Вычисление 7 4 6" xfId="2770"/>
    <cellStyle name="Вычисление 7 4 6 2" xfId="11459"/>
    <cellStyle name="Вычисление 7 4 6 2 2" xfId="20749"/>
    <cellStyle name="Вычисление 7 4 6 3" xfId="17707"/>
    <cellStyle name="Вычисление 7 4 6 4" xfId="8416"/>
    <cellStyle name="Вычисление 7 4 7" xfId="8718"/>
    <cellStyle name="Вычисление 7 4 7 2" xfId="11761"/>
    <cellStyle name="Вычисление 7 4 7 2 2" xfId="21051"/>
    <cellStyle name="Вычисление 7 4 7 3" xfId="18009"/>
    <cellStyle name="Вычисление 7 4 8" xfId="8986"/>
    <cellStyle name="Вычисление 7 4 8 2" xfId="12029"/>
    <cellStyle name="Вычисление 7 4 8 2 2" xfId="21319"/>
    <cellStyle name="Вычисление 7 4 8 3" xfId="18277"/>
    <cellStyle name="Вычисление 7 4 9" xfId="9365"/>
    <cellStyle name="Вычисление 7 4 9 2" xfId="18656"/>
    <cellStyle name="Вычисление 7 5" xfId="1569"/>
    <cellStyle name="Вычисление 7 5 2" xfId="2210"/>
    <cellStyle name="Вычисление 7 5 2 2" xfId="4414"/>
    <cellStyle name="Вычисление 7 5 2 2 2" xfId="19168"/>
    <cellStyle name="Вычисление 7 5 2 3" xfId="5178"/>
    <cellStyle name="Вычисление 7 5 2 3 2" xfId="25542"/>
    <cellStyle name="Вычисление 7 5 2 4" xfId="5925"/>
    <cellStyle name="Вычисление 7 5 2 4 2" xfId="25885"/>
    <cellStyle name="Вычисление 7 5 2 5" xfId="3136"/>
    <cellStyle name="Вычисление 7 5 2 5 2" xfId="25186"/>
    <cellStyle name="Вычисление 7 5 2 6" xfId="9878"/>
    <cellStyle name="Вычисление 7 5 3" xfId="3877"/>
    <cellStyle name="Вычисление 7 5 3 2" xfId="16126"/>
    <cellStyle name="Вычисление 7 5 4" xfId="4687"/>
    <cellStyle name="Вычисление 7 5 4 2" xfId="25458"/>
    <cellStyle name="Вычисление 7 5 5" xfId="5433"/>
    <cellStyle name="Вычисление 7 5 5 2" xfId="25625"/>
    <cellStyle name="Вычисление 7 5 6" xfId="2644"/>
    <cellStyle name="Вычисление 7 5 6 2" xfId="24833"/>
    <cellStyle name="Вычисление 7 5 7" xfId="6845"/>
    <cellStyle name="Вычисление 7 6" xfId="1864"/>
    <cellStyle name="Вычисление 7 6 2" xfId="2425"/>
    <cellStyle name="Вычисление 7 6 2 2" xfId="4629"/>
    <cellStyle name="Вычисление 7 6 2 2 2" xfId="19077"/>
    <cellStyle name="Вычисление 7 6 2 3" xfId="5393"/>
    <cellStyle name="Вычисление 7 6 2 3 2" xfId="25601"/>
    <cellStyle name="Вычисление 7 6 2 4" xfId="6140"/>
    <cellStyle name="Вычисление 7 6 2 4 2" xfId="26038"/>
    <cellStyle name="Вычисление 7 6 2 5" xfId="3351"/>
    <cellStyle name="Вычисление 7 6 2 5 2" xfId="25401"/>
    <cellStyle name="Вычисление 7 6 2 6" xfId="9787"/>
    <cellStyle name="Вычисление 7 6 3" xfId="4110"/>
    <cellStyle name="Вычисление 7 6 3 2" xfId="16035"/>
    <cellStyle name="Вычисление 7 6 4" xfId="4901"/>
    <cellStyle name="Вычисление 7 6 4 2" xfId="25517"/>
    <cellStyle name="Вычисление 7 6 5" xfId="5648"/>
    <cellStyle name="Вычисление 7 6 5 2" xfId="25701"/>
    <cellStyle name="Вычисление 7 6 6" xfId="2859"/>
    <cellStyle name="Вычисление 7 6 6 2" xfId="24909"/>
    <cellStyle name="Вычисление 7 6 7" xfId="6754"/>
    <cellStyle name="Вычисление 7 7" xfId="2012"/>
    <cellStyle name="Вычисление 7 7 2" xfId="4216"/>
    <cellStyle name="Вычисление 7 7 2 2" xfId="19204"/>
    <cellStyle name="Вычисление 7 7 2 3" xfId="9914"/>
    <cellStyle name="Вычисление 7 7 3" xfId="4980"/>
    <cellStyle name="Вычисление 7 7 3 2" xfId="16162"/>
    <cellStyle name="Вычисление 7 7 4" xfId="5727"/>
    <cellStyle name="Вычисление 7 7 4 2" xfId="25763"/>
    <cellStyle name="Вычисление 7 7 5" xfId="2938"/>
    <cellStyle name="Вычисление 7 7 5 2" xfId="24988"/>
    <cellStyle name="Вычисление 7 7 6" xfId="6881"/>
    <cellStyle name="Вычисление 7 8" xfId="3565"/>
    <cellStyle name="Вычисление 7 8 2" xfId="9745"/>
    <cellStyle name="Вычисление 7 8 2 2" xfId="19035"/>
    <cellStyle name="Вычисление 7 8 3" xfId="15993"/>
    <cellStyle name="Вычисление 7 8 4" xfId="6712"/>
    <cellStyle name="Вычисление 7 9" xfId="6632"/>
    <cellStyle name="Вычисление 7 9 2" xfId="9665"/>
    <cellStyle name="Вычисление 7 9 2 2" xfId="18955"/>
    <cellStyle name="Вычисление 7 9 3" xfId="15913"/>
    <cellStyle name="Вычисление 8" xfId="766"/>
    <cellStyle name="Вычисление 8 10" xfId="9165"/>
    <cellStyle name="Вычисление 8 10 2" xfId="12208"/>
    <cellStyle name="Вычисление 8 10 2 2" xfId="21498"/>
    <cellStyle name="Вычисление 8 10 3" xfId="18456"/>
    <cellStyle name="Вычисление 8 11" xfId="14880"/>
    <cellStyle name="Вычисление 8 11 2" xfId="24170"/>
    <cellStyle name="Вычисление 8 12" xfId="14803"/>
    <cellStyle name="Вычисление 8 12 2" xfId="24093"/>
    <cellStyle name="Вычисление 8 13" xfId="15570"/>
    <cellStyle name="Вычисление 8 14" xfId="6258"/>
    <cellStyle name="Вычисление 8 2" xfId="1460"/>
    <cellStyle name="Вычисление 8 2 10" xfId="9550"/>
    <cellStyle name="Вычисление 8 2 10 2" xfId="18841"/>
    <cellStyle name="Вычисление 8 2 11" xfId="15015"/>
    <cellStyle name="Вычисление 8 2 11 2" xfId="24305"/>
    <cellStyle name="Вычисление 8 2 12" xfId="15319"/>
    <cellStyle name="Вычисление 8 2 12 2" xfId="24609"/>
    <cellStyle name="Вычисление 8 2 13" xfId="15697"/>
    <cellStyle name="Вычисление 8 2 14" xfId="6388"/>
    <cellStyle name="Вычисление 8 2 2" xfId="2170"/>
    <cellStyle name="Вычисление 8 2 2 2" xfId="4374"/>
    <cellStyle name="Вычисление 8 2 2 2 2" xfId="19444"/>
    <cellStyle name="Вычисление 8 2 2 2 3" xfId="10154"/>
    <cellStyle name="Вычисление 8 2 2 3" xfId="5138"/>
    <cellStyle name="Вычисление 8 2 2 3 2" xfId="16402"/>
    <cellStyle name="Вычисление 8 2 2 4" xfId="5885"/>
    <cellStyle name="Вычисление 8 2 2 4 2" xfId="25859"/>
    <cellStyle name="Вычисление 8 2 2 5" xfId="3096"/>
    <cellStyle name="Вычисление 8 2 2 5 2" xfId="25146"/>
    <cellStyle name="Вычисление 8 2 2 6" xfId="7114"/>
    <cellStyle name="Вычисление 8 2 3" xfId="3812"/>
    <cellStyle name="Вычисление 8 2 3 2" xfId="10470"/>
    <cellStyle name="Вычисление 8 2 3 2 2" xfId="19760"/>
    <cellStyle name="Вычисление 8 2 3 3" xfId="16718"/>
    <cellStyle name="Вычисление 8 2 3 4" xfId="7427"/>
    <cellStyle name="Вычисление 8 2 4" xfId="3405"/>
    <cellStyle name="Вычисление 8 2 4 2" xfId="10776"/>
    <cellStyle name="Вычисление 8 2 4 2 2" xfId="20066"/>
    <cellStyle name="Вычисление 8 2 4 3" xfId="17024"/>
    <cellStyle name="Вычисление 8 2 4 4" xfId="7733"/>
    <cellStyle name="Вычисление 8 2 5" xfId="4047"/>
    <cellStyle name="Вычисление 8 2 5 2" xfId="11083"/>
    <cellStyle name="Вычисление 8 2 5 2 2" xfId="20373"/>
    <cellStyle name="Вычисление 8 2 5 3" xfId="17331"/>
    <cellStyle name="Вычисление 8 2 5 4" xfId="8040"/>
    <cellStyle name="Вычисление 8 2 6" xfId="2604"/>
    <cellStyle name="Вычисление 8 2 6 2" xfId="11386"/>
    <cellStyle name="Вычисление 8 2 6 2 2" xfId="20676"/>
    <cellStyle name="Вычисление 8 2 6 3" xfId="17634"/>
    <cellStyle name="Вычисление 8 2 6 4" xfId="8343"/>
    <cellStyle name="Вычисление 8 2 7" xfId="8646"/>
    <cellStyle name="Вычисление 8 2 7 2" xfId="11689"/>
    <cellStyle name="Вычисление 8 2 7 2 2" xfId="20979"/>
    <cellStyle name="Вычисление 8 2 7 3" xfId="17937"/>
    <cellStyle name="Вычисление 8 2 8" xfId="8914"/>
    <cellStyle name="Вычисление 8 2 8 2" xfId="11957"/>
    <cellStyle name="Вычисление 8 2 8 2 2" xfId="21247"/>
    <cellStyle name="Вычисление 8 2 8 3" xfId="18205"/>
    <cellStyle name="Вычисление 8 2 9" xfId="9292"/>
    <cellStyle name="Вычисление 8 2 9 2" xfId="12288"/>
    <cellStyle name="Вычисление 8 2 9 2 2" xfId="21578"/>
    <cellStyle name="Вычисление 8 2 9 3" xfId="18583"/>
    <cellStyle name="Вычисление 8 3" xfId="1332"/>
    <cellStyle name="Вычисление 8 3 10" xfId="15183"/>
    <cellStyle name="Вычисление 8 3 10 2" xfId="24473"/>
    <cellStyle name="Вычисление 8 3 11" xfId="15486"/>
    <cellStyle name="Вычисление 8 3 11 2" xfId="24776"/>
    <cellStyle name="Вычисление 8 3 12" xfId="15865"/>
    <cellStyle name="Вычисление 8 3 13" xfId="6575"/>
    <cellStyle name="Вычисление 8 3 2" xfId="2047"/>
    <cellStyle name="Вычисление 8 3 2 2" xfId="4251"/>
    <cellStyle name="Вычисление 8 3 2 2 2" xfId="19616"/>
    <cellStyle name="Вычисление 8 3 2 2 3" xfId="10326"/>
    <cellStyle name="Вычисление 8 3 2 3" xfId="5015"/>
    <cellStyle name="Вычисление 8 3 2 3 2" xfId="16574"/>
    <cellStyle name="Вычисление 8 3 2 4" xfId="5762"/>
    <cellStyle name="Вычисление 8 3 2 4 2" xfId="25784"/>
    <cellStyle name="Вычисление 8 3 2 5" xfId="2973"/>
    <cellStyle name="Вычисление 8 3 2 5 2" xfId="25023"/>
    <cellStyle name="Вычисление 8 3 2 6" xfId="7283"/>
    <cellStyle name="Вычисление 8 3 3" xfId="3686"/>
    <cellStyle name="Вычисление 8 3 3 2" xfId="10637"/>
    <cellStyle name="Вычисление 8 3 3 2 2" xfId="19927"/>
    <cellStyle name="Вычисление 8 3 3 3" xfId="16885"/>
    <cellStyle name="Вычисление 8 3 3 4" xfId="7594"/>
    <cellStyle name="Вычисление 8 3 4" xfId="3502"/>
    <cellStyle name="Вычисление 8 3 4 2" xfId="10945"/>
    <cellStyle name="Вычисление 8 3 4 2 2" xfId="20235"/>
    <cellStyle name="Вычисление 8 3 4 3" xfId="17193"/>
    <cellStyle name="Вычисление 8 3 4 4" xfId="7902"/>
    <cellStyle name="Вычисление 8 3 5" xfId="4028"/>
    <cellStyle name="Вычисление 8 3 5 2" xfId="11250"/>
    <cellStyle name="Вычисление 8 3 5 2 2" xfId="20540"/>
    <cellStyle name="Вычисление 8 3 5 3" xfId="17498"/>
    <cellStyle name="Вычисление 8 3 5 4" xfId="8207"/>
    <cellStyle name="Вычисление 8 3 6" xfId="2481"/>
    <cellStyle name="Вычисление 8 3 6 2" xfId="11554"/>
    <cellStyle name="Вычисление 8 3 6 2 2" xfId="20844"/>
    <cellStyle name="Вычисление 8 3 6 3" xfId="17802"/>
    <cellStyle name="Вычисление 8 3 6 4" xfId="8511"/>
    <cellStyle name="Вычисление 8 3 7" xfId="8813"/>
    <cellStyle name="Вычисление 8 3 7 2" xfId="11856"/>
    <cellStyle name="Вычисление 8 3 7 2 2" xfId="21146"/>
    <cellStyle name="Вычисление 8 3 7 3" xfId="18104"/>
    <cellStyle name="Вычисление 8 3 8" xfId="9081"/>
    <cellStyle name="Вычисление 8 3 8 2" xfId="12124"/>
    <cellStyle name="Вычисление 8 3 8 2 2" xfId="21414"/>
    <cellStyle name="Вычисление 8 3 8 3" xfId="18372"/>
    <cellStyle name="Вычисление 8 3 9" xfId="9460"/>
    <cellStyle name="Вычисление 8 3 9 2" xfId="18751"/>
    <cellStyle name="Вычисление 8 4" xfId="1701"/>
    <cellStyle name="Вычисление 8 4 10" xfId="15087"/>
    <cellStyle name="Вычисление 8 4 10 2" xfId="24377"/>
    <cellStyle name="Вычисление 8 4 11" xfId="15390"/>
    <cellStyle name="Вычисление 8 4 11 2" xfId="24680"/>
    <cellStyle name="Вычисление 8 4 12" xfId="15769"/>
    <cellStyle name="Вычисление 8 4 13" xfId="6479"/>
    <cellStyle name="Вычисление 8 4 2" xfId="2337"/>
    <cellStyle name="Вычисление 8 4 2 2" xfId="4541"/>
    <cellStyle name="Вычисление 8 4 2 2 2" xfId="19520"/>
    <cellStyle name="Вычисление 8 4 2 2 3" xfId="10230"/>
    <cellStyle name="Вычисление 8 4 2 3" xfId="5305"/>
    <cellStyle name="Вычисление 8 4 2 3 2" xfId="16478"/>
    <cellStyle name="Вычисление 8 4 2 4" xfId="6052"/>
    <cellStyle name="Вычисление 8 4 2 4 2" xfId="25964"/>
    <cellStyle name="Вычисление 8 4 2 5" xfId="3263"/>
    <cellStyle name="Вычисление 8 4 2 5 2" xfId="25313"/>
    <cellStyle name="Вычисление 8 4 2 6" xfId="7187"/>
    <cellStyle name="Вычисление 8 4 3" xfId="3992"/>
    <cellStyle name="Вычисление 8 4 3 2" xfId="10541"/>
    <cellStyle name="Вычисление 8 4 3 2 2" xfId="19831"/>
    <cellStyle name="Вычисление 8 4 3 3" xfId="16789"/>
    <cellStyle name="Вычисление 8 4 3 4" xfId="7498"/>
    <cellStyle name="Вычисление 8 4 4" xfId="4814"/>
    <cellStyle name="Вычисление 8 4 4 2" xfId="10849"/>
    <cellStyle name="Вычисление 8 4 4 2 2" xfId="20139"/>
    <cellStyle name="Вычисление 8 4 4 3" xfId="17097"/>
    <cellStyle name="Вычисление 8 4 4 4" xfId="7806"/>
    <cellStyle name="Вычисление 8 4 5" xfId="5560"/>
    <cellStyle name="Вычисление 8 4 5 2" xfId="11154"/>
    <cellStyle name="Вычисление 8 4 5 2 2" xfId="20444"/>
    <cellStyle name="Вычисление 8 4 5 3" xfId="17402"/>
    <cellStyle name="Вычисление 8 4 5 4" xfId="8111"/>
    <cellStyle name="Вычисление 8 4 6" xfId="2771"/>
    <cellStyle name="Вычисление 8 4 6 2" xfId="11458"/>
    <cellStyle name="Вычисление 8 4 6 2 2" xfId="20748"/>
    <cellStyle name="Вычисление 8 4 6 3" xfId="17706"/>
    <cellStyle name="Вычисление 8 4 6 4" xfId="8415"/>
    <cellStyle name="Вычисление 8 4 7" xfId="8717"/>
    <cellStyle name="Вычисление 8 4 7 2" xfId="11760"/>
    <cellStyle name="Вычисление 8 4 7 2 2" xfId="21050"/>
    <cellStyle name="Вычисление 8 4 7 3" xfId="18008"/>
    <cellStyle name="Вычисление 8 4 8" xfId="8985"/>
    <cellStyle name="Вычисление 8 4 8 2" xfId="12028"/>
    <cellStyle name="Вычисление 8 4 8 2 2" xfId="21318"/>
    <cellStyle name="Вычисление 8 4 8 3" xfId="18276"/>
    <cellStyle name="Вычисление 8 4 9" xfId="9364"/>
    <cellStyle name="Вычисление 8 4 9 2" xfId="18655"/>
    <cellStyle name="Вычисление 8 5" xfId="1568"/>
    <cellStyle name="Вычисление 8 5 2" xfId="2209"/>
    <cellStyle name="Вычисление 8 5 2 2" xfId="4413"/>
    <cellStyle name="Вычисление 8 5 2 2 2" xfId="19169"/>
    <cellStyle name="Вычисление 8 5 2 3" xfId="5177"/>
    <cellStyle name="Вычисление 8 5 2 3 2" xfId="25541"/>
    <cellStyle name="Вычисление 8 5 2 4" xfId="5924"/>
    <cellStyle name="Вычисление 8 5 2 4 2" xfId="25884"/>
    <cellStyle name="Вычисление 8 5 2 5" xfId="3135"/>
    <cellStyle name="Вычисление 8 5 2 5 2" xfId="25185"/>
    <cellStyle name="Вычисление 8 5 2 6" xfId="9879"/>
    <cellStyle name="Вычисление 8 5 3" xfId="3876"/>
    <cellStyle name="Вычисление 8 5 3 2" xfId="16127"/>
    <cellStyle name="Вычисление 8 5 4" xfId="4686"/>
    <cellStyle name="Вычисление 8 5 4 2" xfId="25457"/>
    <cellStyle name="Вычисление 8 5 5" xfId="5432"/>
    <cellStyle name="Вычисление 8 5 5 2" xfId="25624"/>
    <cellStyle name="Вычисление 8 5 6" xfId="2643"/>
    <cellStyle name="Вычисление 8 5 6 2" xfId="24832"/>
    <cellStyle name="Вычисление 8 5 7" xfId="6846"/>
    <cellStyle name="Вычисление 8 6" xfId="1865"/>
    <cellStyle name="Вычисление 8 6 2" xfId="2426"/>
    <cellStyle name="Вычисление 8 6 2 2" xfId="4630"/>
    <cellStyle name="Вычисление 8 6 2 2 2" xfId="19076"/>
    <cellStyle name="Вычисление 8 6 2 3" xfId="5394"/>
    <cellStyle name="Вычисление 8 6 2 3 2" xfId="25602"/>
    <cellStyle name="Вычисление 8 6 2 4" xfId="6141"/>
    <cellStyle name="Вычисление 8 6 2 4 2" xfId="26039"/>
    <cellStyle name="Вычисление 8 6 2 5" xfId="3352"/>
    <cellStyle name="Вычисление 8 6 2 5 2" xfId="25402"/>
    <cellStyle name="Вычисление 8 6 2 6" xfId="9786"/>
    <cellStyle name="Вычисление 8 6 3" xfId="4111"/>
    <cellStyle name="Вычисление 8 6 3 2" xfId="16034"/>
    <cellStyle name="Вычисление 8 6 4" xfId="4902"/>
    <cellStyle name="Вычисление 8 6 4 2" xfId="25518"/>
    <cellStyle name="Вычисление 8 6 5" xfId="5649"/>
    <cellStyle name="Вычисление 8 6 5 2" xfId="25702"/>
    <cellStyle name="Вычисление 8 6 6" xfId="2860"/>
    <cellStyle name="Вычисление 8 6 6 2" xfId="24910"/>
    <cellStyle name="Вычисление 8 6 7" xfId="6753"/>
    <cellStyle name="Вычисление 8 7" xfId="2013"/>
    <cellStyle name="Вычисление 8 7 2" xfId="4217"/>
    <cellStyle name="Вычисление 8 7 2 2" xfId="19205"/>
    <cellStyle name="Вычисление 8 7 2 3" xfId="9915"/>
    <cellStyle name="Вычисление 8 7 3" xfId="4981"/>
    <cellStyle name="Вычисление 8 7 3 2" xfId="16163"/>
    <cellStyle name="Вычисление 8 7 4" xfId="5728"/>
    <cellStyle name="Вычисление 8 7 4 2" xfId="25764"/>
    <cellStyle name="Вычисление 8 7 5" xfId="2939"/>
    <cellStyle name="Вычисление 8 7 5 2" xfId="24989"/>
    <cellStyle name="Вычисление 8 7 6" xfId="6882"/>
    <cellStyle name="Вычисление 8 8" xfId="3566"/>
    <cellStyle name="Вычисление 8 8 2" xfId="10038"/>
    <cellStyle name="Вычисление 8 8 2 2" xfId="19328"/>
    <cellStyle name="Вычисление 8 8 3" xfId="16286"/>
    <cellStyle name="Вычисление 8 8 4" xfId="7005"/>
    <cellStyle name="Вычисление 8 9" xfId="6956"/>
    <cellStyle name="Вычисление 8 9 2" xfId="9989"/>
    <cellStyle name="Вычисление 8 9 2 2" xfId="19279"/>
    <cellStyle name="Вычисление 8 9 3" xfId="16237"/>
    <cellStyle name="Вычисление 9" xfId="767"/>
    <cellStyle name="Вычисление 9 10" xfId="9166"/>
    <cellStyle name="Вычисление 9 10 2" xfId="12209"/>
    <cellStyle name="Вычисление 9 10 2 2" xfId="21499"/>
    <cellStyle name="Вычисление 9 10 3" xfId="18457"/>
    <cellStyle name="Вычисление 9 11" xfId="14881"/>
    <cellStyle name="Вычисление 9 11 2" xfId="24171"/>
    <cellStyle name="Вычисление 9 12" xfId="14802"/>
    <cellStyle name="Вычисление 9 12 2" xfId="24092"/>
    <cellStyle name="Вычисление 9 13" xfId="15571"/>
    <cellStyle name="Вычисление 9 14" xfId="6259"/>
    <cellStyle name="Вычисление 9 2" xfId="1461"/>
    <cellStyle name="Вычисление 9 2 10" xfId="9551"/>
    <cellStyle name="Вычисление 9 2 10 2" xfId="18842"/>
    <cellStyle name="Вычисление 9 2 11" xfId="15016"/>
    <cellStyle name="Вычисление 9 2 11 2" xfId="24306"/>
    <cellStyle name="Вычисление 9 2 12" xfId="15320"/>
    <cellStyle name="Вычисление 9 2 12 2" xfId="24610"/>
    <cellStyle name="Вычисление 9 2 13" xfId="15698"/>
    <cellStyle name="Вычисление 9 2 14" xfId="6389"/>
    <cellStyle name="Вычисление 9 2 2" xfId="2171"/>
    <cellStyle name="Вычисление 9 2 2 2" xfId="4375"/>
    <cellStyle name="Вычисление 9 2 2 2 2" xfId="19445"/>
    <cellStyle name="Вычисление 9 2 2 2 3" xfId="10155"/>
    <cellStyle name="Вычисление 9 2 2 3" xfId="5139"/>
    <cellStyle name="Вычисление 9 2 2 3 2" xfId="16403"/>
    <cellStyle name="Вычисление 9 2 2 4" xfId="5886"/>
    <cellStyle name="Вычисление 9 2 2 4 2" xfId="25860"/>
    <cellStyle name="Вычисление 9 2 2 5" xfId="3097"/>
    <cellStyle name="Вычисление 9 2 2 5 2" xfId="25147"/>
    <cellStyle name="Вычисление 9 2 2 6" xfId="7115"/>
    <cellStyle name="Вычисление 9 2 3" xfId="3813"/>
    <cellStyle name="Вычисление 9 2 3 2" xfId="10471"/>
    <cellStyle name="Вычисление 9 2 3 2 2" xfId="19761"/>
    <cellStyle name="Вычисление 9 2 3 3" xfId="16719"/>
    <cellStyle name="Вычисление 9 2 3 4" xfId="7428"/>
    <cellStyle name="Вычисление 9 2 4" xfId="3403"/>
    <cellStyle name="Вычисление 9 2 4 2" xfId="10777"/>
    <cellStyle name="Вычисление 9 2 4 2 2" xfId="20067"/>
    <cellStyle name="Вычисление 9 2 4 3" xfId="17025"/>
    <cellStyle name="Вычисление 9 2 4 4" xfId="7734"/>
    <cellStyle name="Вычисление 9 2 5" xfId="4162"/>
    <cellStyle name="Вычисление 9 2 5 2" xfId="11084"/>
    <cellStyle name="Вычисление 9 2 5 2 2" xfId="20374"/>
    <cellStyle name="Вычисление 9 2 5 3" xfId="17332"/>
    <cellStyle name="Вычисление 9 2 5 4" xfId="8041"/>
    <cellStyle name="Вычисление 9 2 6" xfId="2605"/>
    <cellStyle name="Вычисление 9 2 6 2" xfId="11387"/>
    <cellStyle name="Вычисление 9 2 6 2 2" xfId="20677"/>
    <cellStyle name="Вычисление 9 2 6 3" xfId="17635"/>
    <cellStyle name="Вычисление 9 2 6 4" xfId="8344"/>
    <cellStyle name="Вычисление 9 2 7" xfId="8647"/>
    <cellStyle name="Вычисление 9 2 7 2" xfId="11690"/>
    <cellStyle name="Вычисление 9 2 7 2 2" xfId="20980"/>
    <cellStyle name="Вычисление 9 2 7 3" xfId="17938"/>
    <cellStyle name="Вычисление 9 2 8" xfId="8915"/>
    <cellStyle name="Вычисление 9 2 8 2" xfId="11958"/>
    <cellStyle name="Вычисление 9 2 8 2 2" xfId="21248"/>
    <cellStyle name="Вычисление 9 2 8 3" xfId="18206"/>
    <cellStyle name="Вычисление 9 2 9" xfId="9293"/>
    <cellStyle name="Вычисление 9 2 9 2" xfId="12289"/>
    <cellStyle name="Вычисление 9 2 9 2 2" xfId="21579"/>
    <cellStyle name="Вычисление 9 2 9 3" xfId="18584"/>
    <cellStyle name="Вычисление 9 3" xfId="1331"/>
    <cellStyle name="Вычисление 9 3 10" xfId="15184"/>
    <cellStyle name="Вычисление 9 3 10 2" xfId="24474"/>
    <cellStyle name="Вычисление 9 3 11" xfId="15487"/>
    <cellStyle name="Вычисление 9 3 11 2" xfId="24777"/>
    <cellStyle name="Вычисление 9 3 12" xfId="15866"/>
    <cellStyle name="Вычисление 9 3 13" xfId="6576"/>
    <cellStyle name="Вычисление 9 3 2" xfId="2046"/>
    <cellStyle name="Вычисление 9 3 2 2" xfId="4250"/>
    <cellStyle name="Вычисление 9 3 2 2 2" xfId="19617"/>
    <cellStyle name="Вычисление 9 3 2 2 3" xfId="10327"/>
    <cellStyle name="Вычисление 9 3 2 3" xfId="5014"/>
    <cellStyle name="Вычисление 9 3 2 3 2" xfId="16575"/>
    <cellStyle name="Вычисление 9 3 2 4" xfId="5761"/>
    <cellStyle name="Вычисление 9 3 2 4 2" xfId="25783"/>
    <cellStyle name="Вычисление 9 3 2 5" xfId="2972"/>
    <cellStyle name="Вычисление 9 3 2 5 2" xfId="25022"/>
    <cellStyle name="Вычисление 9 3 2 6" xfId="7284"/>
    <cellStyle name="Вычисление 9 3 3" xfId="3685"/>
    <cellStyle name="Вычисление 9 3 3 2" xfId="10638"/>
    <cellStyle name="Вычисление 9 3 3 2 2" xfId="19928"/>
    <cellStyle name="Вычисление 9 3 3 3" xfId="16886"/>
    <cellStyle name="Вычисление 9 3 3 4" xfId="7595"/>
    <cellStyle name="Вычисление 9 3 4" xfId="3503"/>
    <cellStyle name="Вычисление 9 3 4 2" xfId="10946"/>
    <cellStyle name="Вычисление 9 3 4 2 2" xfId="20236"/>
    <cellStyle name="Вычисление 9 3 4 3" xfId="17194"/>
    <cellStyle name="Вычисление 9 3 4 4" xfId="7903"/>
    <cellStyle name="Вычисление 9 3 5" xfId="3845"/>
    <cellStyle name="Вычисление 9 3 5 2" xfId="11251"/>
    <cellStyle name="Вычисление 9 3 5 2 2" xfId="20541"/>
    <cellStyle name="Вычисление 9 3 5 3" xfId="17499"/>
    <cellStyle name="Вычисление 9 3 5 4" xfId="8208"/>
    <cellStyle name="Вычисление 9 3 6" xfId="2480"/>
    <cellStyle name="Вычисление 9 3 6 2" xfId="11555"/>
    <cellStyle name="Вычисление 9 3 6 2 2" xfId="20845"/>
    <cellStyle name="Вычисление 9 3 6 3" xfId="17803"/>
    <cellStyle name="Вычисление 9 3 6 4" xfId="8512"/>
    <cellStyle name="Вычисление 9 3 7" xfId="8814"/>
    <cellStyle name="Вычисление 9 3 7 2" xfId="11857"/>
    <cellStyle name="Вычисление 9 3 7 2 2" xfId="21147"/>
    <cellStyle name="Вычисление 9 3 7 3" xfId="18105"/>
    <cellStyle name="Вычисление 9 3 8" xfId="9082"/>
    <cellStyle name="Вычисление 9 3 8 2" xfId="12125"/>
    <cellStyle name="Вычисление 9 3 8 2 2" xfId="21415"/>
    <cellStyle name="Вычисление 9 3 8 3" xfId="18373"/>
    <cellStyle name="Вычисление 9 3 9" xfId="9461"/>
    <cellStyle name="Вычисление 9 3 9 2" xfId="18752"/>
    <cellStyle name="Вычисление 9 4" xfId="1702"/>
    <cellStyle name="Вычисление 9 4 10" xfId="15086"/>
    <cellStyle name="Вычисление 9 4 10 2" xfId="24376"/>
    <cellStyle name="Вычисление 9 4 11" xfId="15389"/>
    <cellStyle name="Вычисление 9 4 11 2" xfId="24679"/>
    <cellStyle name="Вычисление 9 4 12" xfId="15768"/>
    <cellStyle name="Вычисление 9 4 13" xfId="6478"/>
    <cellStyle name="Вычисление 9 4 2" xfId="2338"/>
    <cellStyle name="Вычисление 9 4 2 2" xfId="4542"/>
    <cellStyle name="Вычисление 9 4 2 2 2" xfId="19519"/>
    <cellStyle name="Вычисление 9 4 2 2 3" xfId="10229"/>
    <cellStyle name="Вычисление 9 4 2 3" xfId="5306"/>
    <cellStyle name="Вычисление 9 4 2 3 2" xfId="16477"/>
    <cellStyle name="Вычисление 9 4 2 4" xfId="6053"/>
    <cellStyle name="Вычисление 9 4 2 4 2" xfId="25965"/>
    <cellStyle name="Вычисление 9 4 2 5" xfId="3264"/>
    <cellStyle name="Вычисление 9 4 2 5 2" xfId="25314"/>
    <cellStyle name="Вычисление 9 4 2 6" xfId="7186"/>
    <cellStyle name="Вычисление 9 4 3" xfId="3993"/>
    <cellStyle name="Вычисление 9 4 3 2" xfId="10540"/>
    <cellStyle name="Вычисление 9 4 3 2 2" xfId="19830"/>
    <cellStyle name="Вычисление 9 4 3 3" xfId="16788"/>
    <cellStyle name="Вычисление 9 4 3 4" xfId="7497"/>
    <cellStyle name="Вычисление 9 4 4" xfId="4815"/>
    <cellStyle name="Вычисление 9 4 4 2" xfId="10848"/>
    <cellStyle name="Вычисление 9 4 4 2 2" xfId="20138"/>
    <cellStyle name="Вычисление 9 4 4 3" xfId="17096"/>
    <cellStyle name="Вычисление 9 4 4 4" xfId="7805"/>
    <cellStyle name="Вычисление 9 4 5" xfId="5561"/>
    <cellStyle name="Вычисление 9 4 5 2" xfId="11153"/>
    <cellStyle name="Вычисление 9 4 5 2 2" xfId="20443"/>
    <cellStyle name="Вычисление 9 4 5 3" xfId="17401"/>
    <cellStyle name="Вычисление 9 4 5 4" xfId="8110"/>
    <cellStyle name="Вычисление 9 4 6" xfId="2772"/>
    <cellStyle name="Вычисление 9 4 6 2" xfId="11457"/>
    <cellStyle name="Вычисление 9 4 6 2 2" xfId="20747"/>
    <cellStyle name="Вычисление 9 4 6 3" xfId="17705"/>
    <cellStyle name="Вычисление 9 4 6 4" xfId="8414"/>
    <cellStyle name="Вычисление 9 4 7" xfId="8716"/>
    <cellStyle name="Вычисление 9 4 7 2" xfId="11759"/>
    <cellStyle name="Вычисление 9 4 7 2 2" xfId="21049"/>
    <cellStyle name="Вычисление 9 4 7 3" xfId="18007"/>
    <cellStyle name="Вычисление 9 4 8" xfId="8984"/>
    <cellStyle name="Вычисление 9 4 8 2" xfId="12027"/>
    <cellStyle name="Вычисление 9 4 8 2 2" xfId="21317"/>
    <cellStyle name="Вычисление 9 4 8 3" xfId="18275"/>
    <cellStyle name="Вычисление 9 4 9" xfId="9363"/>
    <cellStyle name="Вычисление 9 4 9 2" xfId="18654"/>
    <cellStyle name="Вычисление 9 5" xfId="1567"/>
    <cellStyle name="Вычисление 9 5 2" xfId="2208"/>
    <cellStyle name="Вычисление 9 5 2 2" xfId="4412"/>
    <cellStyle name="Вычисление 9 5 2 2 2" xfId="19170"/>
    <cellStyle name="Вычисление 9 5 2 3" xfId="5176"/>
    <cellStyle name="Вычисление 9 5 2 3 2" xfId="25540"/>
    <cellStyle name="Вычисление 9 5 2 4" xfId="5923"/>
    <cellStyle name="Вычисление 9 5 2 4 2" xfId="25883"/>
    <cellStyle name="Вычисление 9 5 2 5" xfId="3134"/>
    <cellStyle name="Вычисление 9 5 2 5 2" xfId="25184"/>
    <cellStyle name="Вычисление 9 5 2 6" xfId="9880"/>
    <cellStyle name="Вычисление 9 5 3" xfId="3875"/>
    <cellStyle name="Вычисление 9 5 3 2" xfId="16128"/>
    <cellStyle name="Вычисление 9 5 4" xfId="4685"/>
    <cellStyle name="Вычисление 9 5 4 2" xfId="25456"/>
    <cellStyle name="Вычисление 9 5 5" xfId="5431"/>
    <cellStyle name="Вычисление 9 5 5 2" xfId="25623"/>
    <cellStyle name="Вычисление 9 5 6" xfId="2642"/>
    <cellStyle name="Вычисление 9 5 6 2" xfId="24831"/>
    <cellStyle name="Вычисление 9 5 7" xfId="6847"/>
    <cellStyle name="Вычисление 9 6" xfId="1866"/>
    <cellStyle name="Вычисление 9 6 2" xfId="2427"/>
    <cellStyle name="Вычисление 9 6 2 2" xfId="4631"/>
    <cellStyle name="Вычисление 9 6 2 2 2" xfId="19075"/>
    <cellStyle name="Вычисление 9 6 2 3" xfId="5395"/>
    <cellStyle name="Вычисление 9 6 2 3 2" xfId="25603"/>
    <cellStyle name="Вычисление 9 6 2 4" xfId="6142"/>
    <cellStyle name="Вычисление 9 6 2 4 2" xfId="26040"/>
    <cellStyle name="Вычисление 9 6 2 5" xfId="3353"/>
    <cellStyle name="Вычисление 9 6 2 5 2" xfId="25403"/>
    <cellStyle name="Вычисление 9 6 2 6" xfId="9785"/>
    <cellStyle name="Вычисление 9 6 3" xfId="4112"/>
    <cellStyle name="Вычисление 9 6 3 2" xfId="16033"/>
    <cellStyle name="Вычисление 9 6 4" xfId="4903"/>
    <cellStyle name="Вычисление 9 6 4 2" xfId="25519"/>
    <cellStyle name="Вычисление 9 6 5" xfId="5650"/>
    <cellStyle name="Вычисление 9 6 5 2" xfId="25703"/>
    <cellStyle name="Вычисление 9 6 6" xfId="2861"/>
    <cellStyle name="Вычисление 9 6 6 2" xfId="24911"/>
    <cellStyle name="Вычисление 9 6 7" xfId="6752"/>
    <cellStyle name="Вычисление 9 7" xfId="2014"/>
    <cellStyle name="Вычисление 9 7 2" xfId="4218"/>
    <cellStyle name="Вычисление 9 7 2 2" xfId="19206"/>
    <cellStyle name="Вычисление 9 7 2 3" xfId="9916"/>
    <cellStyle name="Вычисление 9 7 3" xfId="4982"/>
    <cellStyle name="Вычисление 9 7 3 2" xfId="16164"/>
    <cellStyle name="Вычисление 9 7 4" xfId="5729"/>
    <cellStyle name="Вычисление 9 7 4 2" xfId="25765"/>
    <cellStyle name="Вычисление 9 7 5" xfId="2940"/>
    <cellStyle name="Вычисление 9 7 5 2" xfId="24990"/>
    <cellStyle name="Вычисление 9 7 6" xfId="6883"/>
    <cellStyle name="Вычисление 9 8" xfId="3567"/>
    <cellStyle name="Вычисление 9 8 2" xfId="9674"/>
    <cellStyle name="Вычисление 9 8 2 2" xfId="18964"/>
    <cellStyle name="Вычисление 9 8 3" xfId="15922"/>
    <cellStyle name="Вычисление 9 8 4" xfId="6641"/>
    <cellStyle name="Вычисление 9 9" xfId="6957"/>
    <cellStyle name="Вычисление 9 9 2" xfId="9990"/>
    <cellStyle name="Вычисление 9 9 2 2" xfId="19280"/>
    <cellStyle name="Вычисление 9 9 3" xfId="16238"/>
    <cellStyle name="Гиперссылка 2" xfId="768"/>
    <cellStyle name="Гиперссылка 3" xfId="769"/>
    <cellStyle name="Группа" xfId="770"/>
    <cellStyle name="Дата" xfId="771"/>
    <cellStyle name="Денежный [0] 2" xfId="772"/>
    <cellStyle name="Денежный [0] 3" xfId="773"/>
    <cellStyle name="Денежный [0] 4" xfId="774"/>
    <cellStyle name="Денежный [0] 5" xfId="775"/>
    <cellStyle name="Денежный [0] 6" xfId="776"/>
    <cellStyle name="Денежный 2" xfId="777"/>
    <cellStyle name="Денежный 2 2" xfId="778"/>
    <cellStyle name="Денежный 2 2 2" xfId="1463"/>
    <cellStyle name="Денежный 2 2 3" xfId="1704"/>
    <cellStyle name="Денежный 2 2 4" xfId="1868"/>
    <cellStyle name="Денежный 2 3" xfId="1462"/>
    <cellStyle name="Денежный 2 4" xfId="1703"/>
    <cellStyle name="Денежный 2 5" xfId="1867"/>
    <cellStyle name="Денежный 3" xfId="9655"/>
    <cellStyle name="Денежный 3 2" xfId="13643"/>
    <cellStyle name="Денежный 3 2 2" xfId="22933"/>
    <cellStyle name="Денежный 3 3" xfId="18945"/>
    <cellStyle name="Денежный 4" xfId="12457"/>
    <cellStyle name="Денежный 4 2" xfId="21747"/>
    <cellStyle name="Заголовок 1" xfId="37" builtinId="16" customBuiltin="1"/>
    <cellStyle name="Заголовок 1 10" xfId="779"/>
    <cellStyle name="Заголовок 1 11" xfId="780"/>
    <cellStyle name="Заголовок 1 12" xfId="781"/>
    <cellStyle name="Заголовок 1 13" xfId="782"/>
    <cellStyle name="Заголовок 1 14" xfId="783"/>
    <cellStyle name="Заголовок 1 2" xfId="784"/>
    <cellStyle name="Заголовок 1 3" xfId="785"/>
    <cellStyle name="Заголовок 1 4" xfId="786"/>
    <cellStyle name="Заголовок 1 5" xfId="787"/>
    <cellStyle name="Заголовок 1 6" xfId="788"/>
    <cellStyle name="Заголовок 1 7" xfId="789"/>
    <cellStyle name="Заголовок 1 8" xfId="790"/>
    <cellStyle name="Заголовок 1 9" xfId="791"/>
    <cellStyle name="Заголовок 2" xfId="38" builtinId="17" customBuiltin="1"/>
    <cellStyle name="Заголовок 2 10" xfId="792"/>
    <cellStyle name="Заголовок 2 11" xfId="793"/>
    <cellStyle name="Заголовок 2 12" xfId="794"/>
    <cellStyle name="Заголовок 2 13" xfId="795"/>
    <cellStyle name="Заголовок 2 14" xfId="796"/>
    <cellStyle name="Заголовок 2 2" xfId="797"/>
    <cellStyle name="Заголовок 2 3" xfId="798"/>
    <cellStyle name="Заголовок 2 4" xfId="799"/>
    <cellStyle name="Заголовок 2 5" xfId="800"/>
    <cellStyle name="Заголовок 2 6" xfId="801"/>
    <cellStyle name="Заголовок 2 7" xfId="802"/>
    <cellStyle name="Заголовок 2 8" xfId="803"/>
    <cellStyle name="Заголовок 2 9" xfId="804"/>
    <cellStyle name="Заголовок 3" xfId="39" builtinId="18" customBuiltin="1"/>
    <cellStyle name="Заголовок 3 10" xfId="805"/>
    <cellStyle name="Заголовок 3 11" xfId="806"/>
    <cellStyle name="Заголовок 3 12" xfId="807"/>
    <cellStyle name="Заголовок 3 13" xfId="808"/>
    <cellStyle name="Заголовок 3 14" xfId="809"/>
    <cellStyle name="Заголовок 3 2" xfId="810"/>
    <cellStyle name="Заголовок 3 3" xfId="811"/>
    <cellStyle name="Заголовок 3 4" xfId="812"/>
    <cellStyle name="Заголовок 3 5" xfId="813"/>
    <cellStyle name="Заголовок 3 6" xfId="814"/>
    <cellStyle name="Заголовок 3 7" xfId="815"/>
    <cellStyle name="Заголовок 3 8" xfId="816"/>
    <cellStyle name="Заголовок 3 9" xfId="817"/>
    <cellStyle name="Заголовок 4" xfId="40" builtinId="19" customBuiltin="1"/>
    <cellStyle name="Заголовок 4 10" xfId="818"/>
    <cellStyle name="Заголовок 4 11" xfId="819"/>
    <cellStyle name="Заголовок 4 12" xfId="820"/>
    <cellStyle name="Заголовок 4 13" xfId="821"/>
    <cellStyle name="Заголовок 4 14" xfId="822"/>
    <cellStyle name="Заголовок 4 2" xfId="823"/>
    <cellStyle name="Заголовок 4 3" xfId="824"/>
    <cellStyle name="Заголовок 4 4" xfId="825"/>
    <cellStyle name="Заголовок 4 5" xfId="826"/>
    <cellStyle name="Заголовок 4 6" xfId="827"/>
    <cellStyle name="Заголовок 4 7" xfId="828"/>
    <cellStyle name="Заголовок 4 8" xfId="829"/>
    <cellStyle name="Заголовок 4 9" xfId="830"/>
    <cellStyle name="Защитный" xfId="831"/>
    <cellStyle name="Звезды" xfId="832"/>
    <cellStyle name="Звезды 2" xfId="1465"/>
    <cellStyle name="Звезды 2 10" xfId="9554"/>
    <cellStyle name="Звезды 2 10 2" xfId="18845"/>
    <cellStyle name="Звезды 2 11" xfId="15020"/>
    <cellStyle name="Звезды 2 11 2" xfId="24310"/>
    <cellStyle name="Звезды 2 12" xfId="15324"/>
    <cellStyle name="Звезды 2 12 2" xfId="24614"/>
    <cellStyle name="Звезды 2 13" xfId="15702"/>
    <cellStyle name="Звезды 2 14" xfId="6393"/>
    <cellStyle name="Звезды 2 15" xfId="24823"/>
    <cellStyle name="Звезды 2 2" xfId="2173"/>
    <cellStyle name="Звезды 2 2 2" xfId="4377"/>
    <cellStyle name="Звезды 2 2 2 2" xfId="19449"/>
    <cellStyle name="Звезды 2 2 2 3" xfId="10159"/>
    <cellStyle name="Звезды 2 2 3" xfId="5141"/>
    <cellStyle name="Звезды 2 2 3 2" xfId="16407"/>
    <cellStyle name="Звезды 2 2 4" xfId="5888"/>
    <cellStyle name="Звезды 2 2 4 2" xfId="25862"/>
    <cellStyle name="Звезды 2 2 5" xfId="3099"/>
    <cellStyle name="Звезды 2 2 5 2" xfId="25149"/>
    <cellStyle name="Звезды 2 3" xfId="3814"/>
    <cellStyle name="Звезды 2 3 2" xfId="10475"/>
    <cellStyle name="Звезды 2 3 2 2" xfId="19765"/>
    <cellStyle name="Звезды 2 3 3" xfId="16723"/>
    <cellStyle name="Звезды 2 3 4" xfId="7432"/>
    <cellStyle name="Звезды 2 4" xfId="4163"/>
    <cellStyle name="Звезды 2 4 2" xfId="10781"/>
    <cellStyle name="Звезды 2 4 2 2" xfId="20071"/>
    <cellStyle name="Звезды 2 4 3" xfId="17029"/>
    <cellStyle name="Звезды 2 4 4" xfId="7738"/>
    <cellStyle name="Звезды 2 5" xfId="2607"/>
    <cellStyle name="Звезды 2 5 2" xfId="11088"/>
    <cellStyle name="Звезды 2 5 2 2" xfId="20378"/>
    <cellStyle name="Звезды 2 5 3" xfId="17336"/>
    <cellStyle name="Звезды 2 5 4" xfId="8045"/>
    <cellStyle name="Звезды 2 6" xfId="8348"/>
    <cellStyle name="Звезды 2 6 2" xfId="11391"/>
    <cellStyle name="Звезды 2 6 2 2" xfId="20681"/>
    <cellStyle name="Звезды 2 6 3" xfId="17639"/>
    <cellStyle name="Звезды 2 7" xfId="8651"/>
    <cellStyle name="Звезды 2 7 2" xfId="11694"/>
    <cellStyle name="Звезды 2 7 2 2" xfId="20984"/>
    <cellStyle name="Звезды 2 7 3" xfId="17942"/>
    <cellStyle name="Звезды 2 8" xfId="8919"/>
    <cellStyle name="Звезды 2 8 2" xfId="11962"/>
    <cellStyle name="Звезды 2 8 2 2" xfId="21252"/>
    <cellStyle name="Звезды 2 8 3" xfId="18210"/>
    <cellStyle name="Звезды 2 9" xfId="9297"/>
    <cellStyle name="Звезды 2 9 2" xfId="12292"/>
    <cellStyle name="Звезды 2 9 2 2" xfId="21582"/>
    <cellStyle name="Звезды 2 9 3" xfId="18588"/>
    <cellStyle name="Звезды 3" xfId="1707"/>
    <cellStyle name="Звезды 3 10" xfId="9636"/>
    <cellStyle name="Звезды 3 10 2" xfId="18927"/>
    <cellStyle name="Звезды 3 11" xfId="15188"/>
    <cellStyle name="Звезды 3 11 2" xfId="24478"/>
    <cellStyle name="Звезды 3 12" xfId="15491"/>
    <cellStyle name="Звезды 3 12 2" xfId="24781"/>
    <cellStyle name="Звезды 3 13" xfId="15870"/>
    <cellStyle name="Звезды 3 14" xfId="6580"/>
    <cellStyle name="Звезды 3 2" xfId="2341"/>
    <cellStyle name="Звезды 3 2 2" xfId="4545"/>
    <cellStyle name="Звезды 3 2 2 2" xfId="19621"/>
    <cellStyle name="Звезды 3 2 2 3" xfId="10331"/>
    <cellStyle name="Звезды 3 2 3" xfId="5309"/>
    <cellStyle name="Звезды 3 2 3 2" xfId="16579"/>
    <cellStyle name="Звезды 3 2 4" xfId="6056"/>
    <cellStyle name="Звезды 3 2 4 2" xfId="25968"/>
    <cellStyle name="Звезды 3 2 5" xfId="3267"/>
    <cellStyle name="Звезды 3 2 5 2" xfId="25317"/>
    <cellStyle name="Звезды 3 2 6" xfId="7288"/>
    <cellStyle name="Звезды 3 3" xfId="3996"/>
    <cellStyle name="Звезды 3 3 2" xfId="10642"/>
    <cellStyle name="Звезды 3 3 2 2" xfId="19932"/>
    <cellStyle name="Звезды 3 3 3" xfId="16890"/>
    <cellStyle name="Звезды 3 3 4" xfId="7599"/>
    <cellStyle name="Звезды 3 4" xfId="4817"/>
    <cellStyle name="Звезды 3 4 2" xfId="10950"/>
    <cellStyle name="Звезды 3 4 2 2" xfId="20240"/>
    <cellStyle name="Звезды 3 4 3" xfId="17198"/>
    <cellStyle name="Звезды 3 4 4" xfId="7907"/>
    <cellStyle name="Звезды 3 5" xfId="5564"/>
    <cellStyle name="Звезды 3 5 2" xfId="11255"/>
    <cellStyle name="Звезды 3 5 2 2" xfId="20545"/>
    <cellStyle name="Звезды 3 5 3" xfId="17503"/>
    <cellStyle name="Звезды 3 5 4" xfId="8212"/>
    <cellStyle name="Звезды 3 6" xfId="2775"/>
    <cellStyle name="Звезды 3 6 2" xfId="11559"/>
    <cellStyle name="Звезды 3 6 2 2" xfId="20849"/>
    <cellStyle name="Звезды 3 6 3" xfId="17807"/>
    <cellStyle name="Звезды 3 6 4" xfId="8516"/>
    <cellStyle name="Звезды 3 7" xfId="8818"/>
    <cellStyle name="Звезды 3 7 2" xfId="11861"/>
    <cellStyle name="Звезды 3 7 2 2" xfId="21151"/>
    <cellStyle name="Звезды 3 7 3" xfId="18109"/>
    <cellStyle name="Звезды 3 8" xfId="9086"/>
    <cellStyle name="Звезды 3 8 2" xfId="12129"/>
    <cellStyle name="Звезды 3 8 2 2" xfId="21419"/>
    <cellStyle name="Звезды 3 8 3" xfId="18377"/>
    <cellStyle name="Звезды 3 9" xfId="9465"/>
    <cellStyle name="Звезды 3 9 2" xfId="12374"/>
    <cellStyle name="Звезды 3 9 2 2" xfId="21664"/>
    <cellStyle name="Звезды 3 9 3" xfId="18756"/>
    <cellStyle name="Звезды 4" xfId="1612"/>
    <cellStyle name="Звезды 4 10" xfId="9576"/>
    <cellStyle name="Звезды 4 10 2" xfId="18867"/>
    <cellStyle name="Звезды 4 11" xfId="15057"/>
    <cellStyle name="Звезды 4 11 2" xfId="24347"/>
    <cellStyle name="Звезды 4 12" xfId="15360"/>
    <cellStyle name="Звезды 4 12 2" xfId="24650"/>
    <cellStyle name="Звезды 4 13" xfId="15739"/>
    <cellStyle name="Звезды 4 14" xfId="6448"/>
    <cellStyle name="Звезды 4 2" xfId="2250"/>
    <cellStyle name="Звезды 4 2 2" xfId="4454"/>
    <cellStyle name="Звезды 4 2 2 2" xfId="19490"/>
    <cellStyle name="Звезды 4 2 2 3" xfId="10200"/>
    <cellStyle name="Звезды 4 2 3" xfId="5218"/>
    <cellStyle name="Звезды 4 2 3 2" xfId="16448"/>
    <cellStyle name="Звезды 4 2 4" xfId="5965"/>
    <cellStyle name="Звезды 4 2 4 2" xfId="25908"/>
    <cellStyle name="Звезды 4 2 5" xfId="3176"/>
    <cellStyle name="Звезды 4 2 5 2" xfId="25226"/>
    <cellStyle name="Звезды 4 2 6" xfId="7157"/>
    <cellStyle name="Звезды 4 3" xfId="3920"/>
    <cellStyle name="Звезды 4 3 2" xfId="10511"/>
    <cellStyle name="Звезды 4 3 2 2" xfId="19801"/>
    <cellStyle name="Звезды 4 3 3" xfId="16759"/>
    <cellStyle name="Звезды 4 3 4" xfId="7468"/>
    <cellStyle name="Звезды 4 4" xfId="4727"/>
    <cellStyle name="Звезды 4 4 2" xfId="10819"/>
    <cellStyle name="Звезды 4 4 2 2" xfId="20109"/>
    <cellStyle name="Звезды 4 4 3" xfId="17067"/>
    <cellStyle name="Звезды 4 4 4" xfId="7776"/>
    <cellStyle name="Звезды 4 5" xfId="5473"/>
    <cellStyle name="Звезды 4 5 2" xfId="11124"/>
    <cellStyle name="Звезды 4 5 2 2" xfId="20414"/>
    <cellStyle name="Звезды 4 5 3" xfId="17372"/>
    <cellStyle name="Звезды 4 5 4" xfId="8081"/>
    <cellStyle name="Звезды 4 6" xfId="2684"/>
    <cellStyle name="Звезды 4 6 2" xfId="11428"/>
    <cellStyle name="Звезды 4 6 2 2" xfId="20718"/>
    <cellStyle name="Звезды 4 6 3" xfId="17676"/>
    <cellStyle name="Звезды 4 6 4" xfId="8385"/>
    <cellStyle name="Звезды 4 7" xfId="8687"/>
    <cellStyle name="Звезды 4 7 2" xfId="11730"/>
    <cellStyle name="Звезды 4 7 2 2" xfId="21020"/>
    <cellStyle name="Звезды 4 7 3" xfId="17978"/>
    <cellStyle name="Звезды 4 8" xfId="8955"/>
    <cellStyle name="Звезды 4 8 2" xfId="11998"/>
    <cellStyle name="Звезды 4 8 2 2" xfId="21288"/>
    <cellStyle name="Звезды 4 8 3" xfId="18246"/>
    <cellStyle name="Звезды 4 9" xfId="9334"/>
    <cellStyle name="Звезды 4 9 2" xfId="12314"/>
    <cellStyle name="Звезды 4 9 2 2" xfId="21604"/>
    <cellStyle name="Звезды 4 9 3" xfId="18625"/>
    <cellStyle name="Звезды 5" xfId="1869"/>
    <cellStyle name="Звезды 5 2" xfId="2428"/>
    <cellStyle name="Звезды 5 2 2" xfId="4632"/>
    <cellStyle name="Звезды 5 2 2 2" xfId="19208"/>
    <cellStyle name="Звезды 5 2 3" xfId="5396"/>
    <cellStyle name="Звезды 5 2 3 2" xfId="25604"/>
    <cellStyle name="Звезды 5 2 4" xfId="6143"/>
    <cellStyle name="Звезды 5 2 4 2" xfId="26041"/>
    <cellStyle name="Звезды 5 2 5" xfId="3354"/>
    <cellStyle name="Звезды 5 2 5 2" xfId="25404"/>
    <cellStyle name="Звезды 5 2 6" xfId="9918"/>
    <cellStyle name="Звезды 5 3" xfId="4113"/>
    <cellStyle name="Звезды 5 3 2" xfId="16166"/>
    <cellStyle name="Звезды 5 4" xfId="4904"/>
    <cellStyle name="Звезды 5 4 2" xfId="25520"/>
    <cellStyle name="Звезды 5 5" xfId="5651"/>
    <cellStyle name="Звезды 5 5 2" xfId="25704"/>
    <cellStyle name="Звезды 5 6" xfId="2862"/>
    <cellStyle name="Звезды 5 6 2" xfId="24912"/>
    <cellStyle name="Звезды 5 7" xfId="6885"/>
    <cellStyle name="Звезды 6" xfId="3569"/>
    <cellStyle name="Звезды 6 2" xfId="25447"/>
    <cellStyle name="Звезды 7" xfId="3568"/>
    <cellStyle name="Звезды 7 2" xfId="25446"/>
    <cellStyle name="Звезды 8" xfId="6260"/>
    <cellStyle name="Итог 10" xfId="833"/>
    <cellStyle name="Итог 10 10" xfId="6987"/>
    <cellStyle name="Итог 10 10 2" xfId="10020"/>
    <cellStyle name="Итог 10 10 2 2" xfId="13784"/>
    <cellStyle name="Итог 10 10 2 2 2" xfId="23074"/>
    <cellStyle name="Итог 10 10 2 3" xfId="19310"/>
    <cellStyle name="Итог 10 10 3" xfId="12598"/>
    <cellStyle name="Итог 10 10 3 2" xfId="21888"/>
    <cellStyle name="Итог 10 10 4" xfId="16268"/>
    <cellStyle name="Итог 10 11" xfId="9167"/>
    <cellStyle name="Итог 10 11 2" xfId="12210"/>
    <cellStyle name="Итог 10 11 2 2" xfId="14686"/>
    <cellStyle name="Итог 10 11 2 2 2" xfId="23976"/>
    <cellStyle name="Итог 10 11 2 3" xfId="21500"/>
    <cellStyle name="Итог 10 11 3" xfId="13500"/>
    <cellStyle name="Итог 10 11 3 2" xfId="22790"/>
    <cellStyle name="Итог 10 11 4" xfId="18458"/>
    <cellStyle name="Итог 10 12" xfId="14886"/>
    <cellStyle name="Итог 10 12 2" xfId="24176"/>
    <cellStyle name="Итог 10 13" xfId="14798"/>
    <cellStyle name="Итог 10 13 2" xfId="24088"/>
    <cellStyle name="Итог 10 14" xfId="15572"/>
    <cellStyle name="Итог 10 15" xfId="6261"/>
    <cellStyle name="Итог 10 2" xfId="1466"/>
    <cellStyle name="Итог 10 2 10" xfId="12441"/>
    <cellStyle name="Итог 10 2 10 2" xfId="21731"/>
    <cellStyle name="Итог 10 2 11" xfId="15021"/>
    <cellStyle name="Итог 10 2 11 2" xfId="24311"/>
    <cellStyle name="Итог 10 2 12" xfId="15325"/>
    <cellStyle name="Итог 10 2 12 2" xfId="24615"/>
    <cellStyle name="Итог 10 2 13" xfId="15703"/>
    <cellStyle name="Итог 10 2 14" xfId="6394"/>
    <cellStyle name="Итог 10 2 2" xfId="2174"/>
    <cellStyle name="Итог 10 2 2 2" xfId="4378"/>
    <cellStyle name="Итог 10 2 2 2 2" xfId="13851"/>
    <cellStyle name="Итог 10 2 2 2 2 2" xfId="23141"/>
    <cellStyle name="Итог 10 2 2 2 3" xfId="19450"/>
    <cellStyle name="Итог 10 2 2 2 4" xfId="10160"/>
    <cellStyle name="Итог 10 2 2 3" xfId="5142"/>
    <cellStyle name="Итог 10 2 2 3 2" xfId="21955"/>
    <cellStyle name="Итог 10 2 2 3 3" xfId="12665"/>
    <cellStyle name="Итог 10 2 2 4" xfId="5889"/>
    <cellStyle name="Итог 10 2 2 4 2" xfId="16408"/>
    <cellStyle name="Итог 10 2 2 5" xfId="3100"/>
    <cellStyle name="Итог 10 2 2 5 2" xfId="25150"/>
    <cellStyle name="Итог 10 2 2 6" xfId="7118"/>
    <cellStyle name="Итог 10 2 3" xfId="3815"/>
    <cellStyle name="Итог 10 2 3 2" xfId="10476"/>
    <cellStyle name="Итог 10 2 3 2 2" xfId="13979"/>
    <cellStyle name="Итог 10 2 3 2 2 2" xfId="23269"/>
    <cellStyle name="Итог 10 2 3 2 3" xfId="19766"/>
    <cellStyle name="Итог 10 2 3 3" xfId="12793"/>
    <cellStyle name="Итог 10 2 3 3 2" xfId="22083"/>
    <cellStyle name="Итог 10 2 3 4" xfId="16724"/>
    <cellStyle name="Итог 10 2 3 5" xfId="7433"/>
    <cellStyle name="Итог 10 2 4" xfId="3400"/>
    <cellStyle name="Итог 10 2 4 2" xfId="10782"/>
    <cellStyle name="Итог 10 2 4 2 2" xfId="14105"/>
    <cellStyle name="Итог 10 2 4 2 2 2" xfId="23395"/>
    <cellStyle name="Итог 10 2 4 2 3" xfId="20072"/>
    <cellStyle name="Итог 10 2 4 3" xfId="12919"/>
    <cellStyle name="Итог 10 2 4 3 2" xfId="22209"/>
    <cellStyle name="Итог 10 2 4 4" xfId="17030"/>
    <cellStyle name="Итог 10 2 4 5" xfId="7739"/>
    <cellStyle name="Итог 10 2 5" xfId="3658"/>
    <cellStyle name="Итог 10 2 5 2" xfId="11089"/>
    <cellStyle name="Итог 10 2 5 2 2" xfId="14233"/>
    <cellStyle name="Итог 10 2 5 2 2 2" xfId="23523"/>
    <cellStyle name="Итог 10 2 5 2 3" xfId="20379"/>
    <cellStyle name="Итог 10 2 5 3" xfId="13047"/>
    <cellStyle name="Итог 10 2 5 3 2" xfId="22337"/>
    <cellStyle name="Итог 10 2 5 4" xfId="17337"/>
    <cellStyle name="Итог 10 2 5 5" xfId="8046"/>
    <cellStyle name="Итог 10 2 6" xfId="2608"/>
    <cellStyle name="Итог 10 2 6 2" xfId="11392"/>
    <cellStyle name="Итог 10 2 6 2 2" xfId="14358"/>
    <cellStyle name="Итог 10 2 6 2 2 2" xfId="23648"/>
    <cellStyle name="Итог 10 2 6 2 3" xfId="20682"/>
    <cellStyle name="Итог 10 2 6 3" xfId="13172"/>
    <cellStyle name="Итог 10 2 6 3 2" xfId="22462"/>
    <cellStyle name="Итог 10 2 6 4" xfId="17640"/>
    <cellStyle name="Итог 10 2 6 5" xfId="8349"/>
    <cellStyle name="Итог 10 2 7" xfId="8652"/>
    <cellStyle name="Итог 10 2 7 2" xfId="11695"/>
    <cellStyle name="Итог 10 2 7 2 2" xfId="14483"/>
    <cellStyle name="Итог 10 2 7 2 2 2" xfId="23773"/>
    <cellStyle name="Итог 10 2 7 2 3" xfId="20985"/>
    <cellStyle name="Итог 10 2 7 3" xfId="13297"/>
    <cellStyle name="Итог 10 2 7 3 2" xfId="22587"/>
    <cellStyle name="Итог 10 2 7 4" xfId="17943"/>
    <cellStyle name="Итог 10 2 8" xfId="8920"/>
    <cellStyle name="Итог 10 2 8 2" xfId="11963"/>
    <cellStyle name="Итог 10 2 8 2 2" xfId="14593"/>
    <cellStyle name="Итог 10 2 8 2 2 2" xfId="23883"/>
    <cellStyle name="Итог 10 2 8 2 3" xfId="21253"/>
    <cellStyle name="Итог 10 2 8 3" xfId="13407"/>
    <cellStyle name="Итог 10 2 8 3 2" xfId="22697"/>
    <cellStyle name="Итог 10 2 8 4" xfId="18211"/>
    <cellStyle name="Итог 10 2 9" xfId="9298"/>
    <cellStyle name="Итог 10 2 9 2" xfId="13562"/>
    <cellStyle name="Итог 10 2 9 2 2" xfId="22852"/>
    <cellStyle name="Итог 10 2 9 3" xfId="18589"/>
    <cellStyle name="Итог 10 3" xfId="1375"/>
    <cellStyle name="Итог 10 3 10" xfId="12393"/>
    <cellStyle name="Итог 10 3 10 2" xfId="21683"/>
    <cellStyle name="Итог 10 3 11" xfId="14919"/>
    <cellStyle name="Итог 10 3 11 2" xfId="24209"/>
    <cellStyle name="Итог 10 3 12" xfId="15223"/>
    <cellStyle name="Итог 10 3 12 2" xfId="24513"/>
    <cellStyle name="Итог 10 3 13" xfId="15601"/>
    <cellStyle name="Итог 10 3 14" xfId="6292"/>
    <cellStyle name="Итог 10 3 2" xfId="2087"/>
    <cellStyle name="Итог 10 3 2 2" xfId="4291"/>
    <cellStyle name="Итог 10 3 2 2 2" xfId="13803"/>
    <cellStyle name="Итог 10 3 2 2 2 2" xfId="23093"/>
    <cellStyle name="Итог 10 3 2 2 3" xfId="19348"/>
    <cellStyle name="Итог 10 3 2 2 4" xfId="10058"/>
    <cellStyle name="Итог 10 3 2 3" xfId="5055"/>
    <cellStyle name="Итог 10 3 2 3 2" xfId="21907"/>
    <cellStyle name="Итог 10 3 2 3 3" xfId="12617"/>
    <cellStyle name="Итог 10 3 2 4" xfId="5802"/>
    <cellStyle name="Итог 10 3 2 4 2" xfId="16306"/>
    <cellStyle name="Итог 10 3 2 5" xfId="3013"/>
    <cellStyle name="Итог 10 3 2 5 2" xfId="25063"/>
    <cellStyle name="Итог 10 3 2 6" xfId="7025"/>
    <cellStyle name="Итог 10 3 3" xfId="3729"/>
    <cellStyle name="Итог 10 3 3 2" xfId="10374"/>
    <cellStyle name="Итог 10 3 3 2 2" xfId="13931"/>
    <cellStyle name="Итог 10 3 3 2 2 2" xfId="23221"/>
    <cellStyle name="Итог 10 3 3 2 3" xfId="19664"/>
    <cellStyle name="Итог 10 3 3 3" xfId="12745"/>
    <cellStyle name="Итог 10 3 3 3 2" xfId="22035"/>
    <cellStyle name="Итог 10 3 3 4" xfId="16622"/>
    <cellStyle name="Итог 10 3 3 5" xfId="7331"/>
    <cellStyle name="Итог 10 3 4" xfId="3465"/>
    <cellStyle name="Итог 10 3 4 2" xfId="10680"/>
    <cellStyle name="Итог 10 3 4 2 2" xfId="14057"/>
    <cellStyle name="Итог 10 3 4 2 2 2" xfId="23347"/>
    <cellStyle name="Итог 10 3 4 2 3" xfId="19970"/>
    <cellStyle name="Итог 10 3 4 3" xfId="12871"/>
    <cellStyle name="Итог 10 3 4 3 2" xfId="22161"/>
    <cellStyle name="Итог 10 3 4 4" xfId="16928"/>
    <cellStyle name="Итог 10 3 4 5" xfId="7637"/>
    <cellStyle name="Итог 10 3 5" xfId="3670"/>
    <cellStyle name="Итог 10 3 5 2" xfId="10987"/>
    <cellStyle name="Итог 10 3 5 2 2" xfId="14185"/>
    <cellStyle name="Итог 10 3 5 2 2 2" xfId="23475"/>
    <cellStyle name="Итог 10 3 5 2 3" xfId="20277"/>
    <cellStyle name="Итог 10 3 5 3" xfId="12999"/>
    <cellStyle name="Итог 10 3 5 3 2" xfId="22289"/>
    <cellStyle name="Итог 10 3 5 4" xfId="17235"/>
    <cellStyle name="Итог 10 3 5 5" xfId="7944"/>
    <cellStyle name="Итог 10 3 6" xfId="2521"/>
    <cellStyle name="Итог 10 3 6 2" xfId="11290"/>
    <cellStyle name="Итог 10 3 6 2 2" xfId="14310"/>
    <cellStyle name="Итог 10 3 6 2 2 2" xfId="23600"/>
    <cellStyle name="Итог 10 3 6 2 3" xfId="20580"/>
    <cellStyle name="Итог 10 3 6 3" xfId="13124"/>
    <cellStyle name="Итог 10 3 6 3 2" xfId="22414"/>
    <cellStyle name="Итог 10 3 6 4" xfId="17538"/>
    <cellStyle name="Итог 10 3 6 5" xfId="8247"/>
    <cellStyle name="Итог 10 3 7" xfId="8550"/>
    <cellStyle name="Итог 10 3 7 2" xfId="11593"/>
    <cellStyle name="Итог 10 3 7 2 2" xfId="14435"/>
    <cellStyle name="Итог 10 3 7 2 2 2" xfId="23725"/>
    <cellStyle name="Итог 10 3 7 2 3" xfId="20883"/>
    <cellStyle name="Итог 10 3 7 3" xfId="13249"/>
    <cellStyle name="Итог 10 3 7 3 2" xfId="22539"/>
    <cellStyle name="Итог 10 3 7 4" xfId="17841"/>
    <cellStyle name="Итог 10 3 8" xfId="8245"/>
    <cellStyle name="Итог 10 3 8 2" xfId="11288"/>
    <cellStyle name="Итог 10 3 8 2 2" xfId="14309"/>
    <cellStyle name="Итог 10 3 8 2 2 2" xfId="23599"/>
    <cellStyle name="Итог 10 3 8 2 3" xfId="20578"/>
    <cellStyle name="Итог 10 3 8 3" xfId="13123"/>
    <cellStyle name="Итог 10 3 8 3 2" xfId="22413"/>
    <cellStyle name="Итог 10 3 8 4" xfId="17536"/>
    <cellStyle name="Итог 10 3 9" xfId="9196"/>
    <cellStyle name="Итог 10 3 9 2" xfId="13514"/>
    <cellStyle name="Итог 10 3 9 2 2" xfId="22804"/>
    <cellStyle name="Итог 10 3 9 3" xfId="18487"/>
    <cellStyle name="Итог 10 4" xfId="1708"/>
    <cellStyle name="Итог 10 4 10" xfId="9637"/>
    <cellStyle name="Итог 10 4 10 2" xfId="13628"/>
    <cellStyle name="Итог 10 4 10 2 2" xfId="22918"/>
    <cellStyle name="Итог 10 4 10 3" xfId="18928"/>
    <cellStyle name="Итог 10 4 11" xfId="15189"/>
    <cellStyle name="Итог 10 4 11 2" xfId="24479"/>
    <cellStyle name="Итог 10 4 12" xfId="15492"/>
    <cellStyle name="Итог 10 4 12 2" xfId="24782"/>
    <cellStyle name="Итог 10 4 13" xfId="15871"/>
    <cellStyle name="Итог 10 4 14" xfId="6581"/>
    <cellStyle name="Итог 10 4 2" xfId="2342"/>
    <cellStyle name="Итог 10 4 2 2" xfId="4546"/>
    <cellStyle name="Итог 10 4 2 2 2" xfId="13915"/>
    <cellStyle name="Итог 10 4 2 2 2 2" xfId="23205"/>
    <cellStyle name="Итог 10 4 2 2 3" xfId="19622"/>
    <cellStyle name="Итог 10 4 2 2 4" xfId="10332"/>
    <cellStyle name="Итог 10 4 2 3" xfId="5310"/>
    <cellStyle name="Итог 10 4 2 3 2" xfId="22019"/>
    <cellStyle name="Итог 10 4 2 3 3" xfId="12729"/>
    <cellStyle name="Итог 10 4 2 4" xfId="6057"/>
    <cellStyle name="Итог 10 4 2 4 2" xfId="16580"/>
    <cellStyle name="Итог 10 4 2 5" xfId="3268"/>
    <cellStyle name="Итог 10 4 2 5 2" xfId="25318"/>
    <cellStyle name="Итог 10 4 2 6" xfId="7289"/>
    <cellStyle name="Итог 10 4 3" xfId="3997"/>
    <cellStyle name="Итог 10 4 3 2" xfId="10643"/>
    <cellStyle name="Итог 10 4 3 2 2" xfId="14041"/>
    <cellStyle name="Итог 10 4 3 2 2 2" xfId="23331"/>
    <cellStyle name="Итог 10 4 3 2 3" xfId="19933"/>
    <cellStyle name="Итог 10 4 3 3" xfId="12855"/>
    <cellStyle name="Итог 10 4 3 3 2" xfId="22145"/>
    <cellStyle name="Итог 10 4 3 4" xfId="16891"/>
    <cellStyle name="Итог 10 4 3 5" xfId="7600"/>
    <cellStyle name="Итог 10 4 4" xfId="4818"/>
    <cellStyle name="Итог 10 4 4 2" xfId="10951"/>
    <cellStyle name="Итог 10 4 4 2 2" xfId="14169"/>
    <cellStyle name="Итог 10 4 4 2 2 2" xfId="23459"/>
    <cellStyle name="Итог 10 4 4 2 3" xfId="20241"/>
    <cellStyle name="Итог 10 4 4 3" xfId="12983"/>
    <cellStyle name="Итог 10 4 4 3 2" xfId="22273"/>
    <cellStyle name="Итог 10 4 4 4" xfId="17199"/>
    <cellStyle name="Итог 10 4 4 5" xfId="7908"/>
    <cellStyle name="Итог 10 4 5" xfId="5565"/>
    <cellStyle name="Итог 10 4 5 2" xfId="11256"/>
    <cellStyle name="Итог 10 4 5 2 2" xfId="14295"/>
    <cellStyle name="Итог 10 4 5 2 2 2" xfId="23585"/>
    <cellStyle name="Итог 10 4 5 2 3" xfId="20546"/>
    <cellStyle name="Итог 10 4 5 3" xfId="13109"/>
    <cellStyle name="Итог 10 4 5 3 2" xfId="22399"/>
    <cellStyle name="Итог 10 4 5 4" xfId="17504"/>
    <cellStyle name="Итог 10 4 5 5" xfId="8213"/>
    <cellStyle name="Итог 10 4 6" xfId="2776"/>
    <cellStyle name="Итог 10 4 6 2" xfId="11560"/>
    <cellStyle name="Итог 10 4 6 2 2" xfId="14421"/>
    <cellStyle name="Итог 10 4 6 2 2 2" xfId="23711"/>
    <cellStyle name="Итог 10 4 6 2 3" xfId="20850"/>
    <cellStyle name="Итог 10 4 6 3" xfId="13235"/>
    <cellStyle name="Итог 10 4 6 3 2" xfId="22525"/>
    <cellStyle name="Итог 10 4 6 4" xfId="17808"/>
    <cellStyle name="Итог 10 4 6 5" xfId="8517"/>
    <cellStyle name="Итог 10 4 7" xfId="8819"/>
    <cellStyle name="Итог 10 4 7 2" xfId="11862"/>
    <cellStyle name="Итог 10 4 7 2 2" xfId="14545"/>
    <cellStyle name="Итог 10 4 7 2 2 2" xfId="23835"/>
    <cellStyle name="Итог 10 4 7 2 3" xfId="21152"/>
    <cellStyle name="Итог 10 4 7 3" xfId="13359"/>
    <cellStyle name="Итог 10 4 7 3 2" xfId="22649"/>
    <cellStyle name="Итог 10 4 7 4" xfId="18110"/>
    <cellStyle name="Итог 10 4 8" xfId="9087"/>
    <cellStyle name="Итог 10 4 8 2" xfId="12130"/>
    <cellStyle name="Итог 10 4 8 2 2" xfId="14655"/>
    <cellStyle name="Итог 10 4 8 2 2 2" xfId="23945"/>
    <cellStyle name="Итог 10 4 8 2 3" xfId="21420"/>
    <cellStyle name="Итог 10 4 8 3" xfId="13469"/>
    <cellStyle name="Итог 10 4 8 3 2" xfId="22759"/>
    <cellStyle name="Итог 10 4 8 4" xfId="18378"/>
    <cellStyle name="Итог 10 4 9" xfId="9466"/>
    <cellStyle name="Итог 10 4 9 2" xfId="12375"/>
    <cellStyle name="Итог 10 4 9 2 2" xfId="14749"/>
    <cellStyle name="Итог 10 4 9 2 2 2" xfId="24039"/>
    <cellStyle name="Итог 10 4 9 2 3" xfId="21665"/>
    <cellStyle name="Итог 10 4 9 3" xfId="18757"/>
    <cellStyle name="Итог 10 5" xfId="1611"/>
    <cellStyle name="Итог 10 5 10" xfId="9575"/>
    <cellStyle name="Итог 10 5 10 2" xfId="13583"/>
    <cellStyle name="Итог 10 5 10 2 2" xfId="22873"/>
    <cellStyle name="Итог 10 5 10 3" xfId="18866"/>
    <cellStyle name="Итог 10 5 11" xfId="15056"/>
    <cellStyle name="Итог 10 5 11 2" xfId="24346"/>
    <cellStyle name="Итог 10 5 12" xfId="15359"/>
    <cellStyle name="Итог 10 5 12 2" xfId="24649"/>
    <cellStyle name="Итог 10 5 13" xfId="15738"/>
    <cellStyle name="Итог 10 5 14" xfId="6447"/>
    <cellStyle name="Итог 10 5 2" xfId="2249"/>
    <cellStyle name="Итог 10 5 2 2" xfId="4453"/>
    <cellStyle name="Итог 10 5 2 2 2" xfId="13870"/>
    <cellStyle name="Итог 10 5 2 2 2 2" xfId="23160"/>
    <cellStyle name="Итог 10 5 2 2 3" xfId="19489"/>
    <cellStyle name="Итог 10 5 2 2 4" xfId="10199"/>
    <cellStyle name="Итог 10 5 2 3" xfId="5217"/>
    <cellStyle name="Итог 10 5 2 3 2" xfId="21974"/>
    <cellStyle name="Итог 10 5 2 3 3" xfId="12684"/>
    <cellStyle name="Итог 10 5 2 4" xfId="5964"/>
    <cellStyle name="Итог 10 5 2 4 2" xfId="16447"/>
    <cellStyle name="Итог 10 5 2 5" xfId="3175"/>
    <cellStyle name="Итог 10 5 2 5 2" xfId="25225"/>
    <cellStyle name="Итог 10 5 2 6" xfId="7156"/>
    <cellStyle name="Итог 10 5 3" xfId="3919"/>
    <cellStyle name="Итог 10 5 3 2" xfId="10510"/>
    <cellStyle name="Итог 10 5 3 2 2" xfId="13996"/>
    <cellStyle name="Итог 10 5 3 2 2 2" xfId="23286"/>
    <cellStyle name="Итог 10 5 3 2 3" xfId="19800"/>
    <cellStyle name="Итог 10 5 3 3" xfId="12810"/>
    <cellStyle name="Итог 10 5 3 3 2" xfId="22100"/>
    <cellStyle name="Итог 10 5 3 4" xfId="16758"/>
    <cellStyle name="Итог 10 5 3 5" xfId="7467"/>
    <cellStyle name="Итог 10 5 4" xfId="4726"/>
    <cellStyle name="Итог 10 5 4 2" xfId="10818"/>
    <cellStyle name="Итог 10 5 4 2 2" xfId="14124"/>
    <cellStyle name="Итог 10 5 4 2 2 2" xfId="23414"/>
    <cellStyle name="Итог 10 5 4 2 3" xfId="20108"/>
    <cellStyle name="Итог 10 5 4 3" xfId="12938"/>
    <cellStyle name="Итог 10 5 4 3 2" xfId="22228"/>
    <cellStyle name="Итог 10 5 4 4" xfId="17066"/>
    <cellStyle name="Итог 10 5 4 5" xfId="7775"/>
    <cellStyle name="Итог 10 5 5" xfId="5472"/>
    <cellStyle name="Итог 10 5 5 2" xfId="11123"/>
    <cellStyle name="Итог 10 5 5 2 2" xfId="14250"/>
    <cellStyle name="Итог 10 5 5 2 2 2" xfId="23540"/>
    <cellStyle name="Итог 10 5 5 2 3" xfId="20413"/>
    <cellStyle name="Итог 10 5 5 3" xfId="13064"/>
    <cellStyle name="Итог 10 5 5 3 2" xfId="22354"/>
    <cellStyle name="Итог 10 5 5 4" xfId="17371"/>
    <cellStyle name="Итог 10 5 5 5" xfId="8080"/>
    <cellStyle name="Итог 10 5 6" xfId="2683"/>
    <cellStyle name="Итог 10 5 6 2" xfId="11427"/>
    <cellStyle name="Итог 10 5 6 2 2" xfId="14376"/>
    <cellStyle name="Итог 10 5 6 2 2 2" xfId="23666"/>
    <cellStyle name="Итог 10 5 6 2 3" xfId="20717"/>
    <cellStyle name="Итог 10 5 6 3" xfId="13190"/>
    <cellStyle name="Итог 10 5 6 3 2" xfId="22480"/>
    <cellStyle name="Итог 10 5 6 4" xfId="17675"/>
    <cellStyle name="Итог 10 5 6 5" xfId="8384"/>
    <cellStyle name="Итог 10 5 7" xfId="8686"/>
    <cellStyle name="Итог 10 5 7 2" xfId="11729"/>
    <cellStyle name="Итог 10 5 7 2 2" xfId="14500"/>
    <cellStyle name="Итог 10 5 7 2 2 2" xfId="23790"/>
    <cellStyle name="Итог 10 5 7 2 3" xfId="21019"/>
    <cellStyle name="Итог 10 5 7 3" xfId="13314"/>
    <cellStyle name="Итог 10 5 7 3 2" xfId="22604"/>
    <cellStyle name="Итог 10 5 7 4" xfId="17977"/>
    <cellStyle name="Итог 10 5 8" xfId="8954"/>
    <cellStyle name="Итог 10 5 8 2" xfId="11997"/>
    <cellStyle name="Итог 10 5 8 2 2" xfId="14610"/>
    <cellStyle name="Итог 10 5 8 2 2 2" xfId="23900"/>
    <cellStyle name="Итог 10 5 8 2 3" xfId="21287"/>
    <cellStyle name="Итог 10 5 8 3" xfId="13424"/>
    <cellStyle name="Итог 10 5 8 3 2" xfId="22714"/>
    <cellStyle name="Итог 10 5 8 4" xfId="18245"/>
    <cellStyle name="Итог 10 5 9" xfId="9333"/>
    <cellStyle name="Итог 10 5 9 2" xfId="12313"/>
    <cellStyle name="Итог 10 5 9 2 2" xfId="14704"/>
    <cellStyle name="Итог 10 5 9 2 2 2" xfId="23994"/>
    <cellStyle name="Итог 10 5 9 2 3" xfId="21603"/>
    <cellStyle name="Итог 10 5 9 3" xfId="18624"/>
    <cellStyle name="Итог 10 6" xfId="1870"/>
    <cellStyle name="Итог 10 6 2" xfId="2429"/>
    <cellStyle name="Итог 10 6 2 2" xfId="4633"/>
    <cellStyle name="Итог 10 6 2 2 2" xfId="23034"/>
    <cellStyle name="Итог 10 6 2 2 3" xfId="13744"/>
    <cellStyle name="Итог 10 6 2 3" xfId="5397"/>
    <cellStyle name="Итог 10 6 2 3 2" xfId="19209"/>
    <cellStyle name="Итог 10 6 2 4" xfId="6144"/>
    <cellStyle name="Итог 10 6 2 4 2" xfId="26042"/>
    <cellStyle name="Итог 10 6 2 5" xfId="3355"/>
    <cellStyle name="Итог 10 6 2 5 2" xfId="25405"/>
    <cellStyle name="Итог 10 6 2 6" xfId="9919"/>
    <cellStyle name="Итог 10 6 3" xfId="4114"/>
    <cellStyle name="Итог 10 6 3 2" xfId="21848"/>
    <cellStyle name="Итог 10 6 3 3" xfId="12558"/>
    <cellStyle name="Итог 10 6 4" xfId="4905"/>
    <cellStyle name="Итог 10 6 4 2" xfId="16167"/>
    <cellStyle name="Итог 10 6 5" xfId="5652"/>
    <cellStyle name="Итог 10 6 5 2" xfId="25705"/>
    <cellStyle name="Итог 10 6 6" xfId="2863"/>
    <cellStyle name="Итог 10 6 6 2" xfId="24913"/>
    <cellStyle name="Итог 10 6 7" xfId="6886"/>
    <cellStyle name="Итог 10 7" xfId="2015"/>
    <cellStyle name="Итог 10 7 2" xfId="4219"/>
    <cellStyle name="Итог 10 7 2 2" xfId="13679"/>
    <cellStyle name="Итог 10 7 2 2 2" xfId="22969"/>
    <cellStyle name="Итог 10 7 2 3" xfId="19034"/>
    <cellStyle name="Итог 10 7 2 4" xfId="9744"/>
    <cellStyle name="Итог 10 7 3" xfId="4983"/>
    <cellStyle name="Итог 10 7 3 2" xfId="21783"/>
    <cellStyle name="Итог 10 7 3 3" xfId="12493"/>
    <cellStyle name="Итог 10 7 4" xfId="5730"/>
    <cellStyle name="Итог 10 7 4 2" xfId="15992"/>
    <cellStyle name="Итог 10 7 5" xfId="2941"/>
    <cellStyle name="Итог 10 7 5 2" xfId="24991"/>
    <cellStyle name="Итог 10 7 6" xfId="6711"/>
    <cellStyle name="Итог 10 8" xfId="3570"/>
    <cellStyle name="Итог 10 8 2" xfId="9961"/>
    <cellStyle name="Итог 10 8 2 2" xfId="13768"/>
    <cellStyle name="Итог 10 8 2 2 2" xfId="23058"/>
    <cellStyle name="Итог 10 8 2 3" xfId="19251"/>
    <cellStyle name="Итог 10 8 3" xfId="12582"/>
    <cellStyle name="Итог 10 8 3 2" xfId="21872"/>
    <cellStyle name="Итог 10 8 4" xfId="16209"/>
    <cellStyle name="Итог 10 8 5" xfId="6928"/>
    <cellStyle name="Итог 10 9" xfId="6673"/>
    <cellStyle name="Итог 10 9 2" xfId="9706"/>
    <cellStyle name="Итог 10 9 2 2" xfId="13667"/>
    <cellStyle name="Итог 10 9 2 2 2" xfId="22957"/>
    <cellStyle name="Итог 10 9 2 3" xfId="18996"/>
    <cellStyle name="Итог 10 9 3" xfId="12481"/>
    <cellStyle name="Итог 10 9 3 2" xfId="21771"/>
    <cellStyle name="Итог 10 9 4" xfId="15954"/>
    <cellStyle name="Итог 11" xfId="834"/>
    <cellStyle name="Итог 11 10" xfId="6652"/>
    <cellStyle name="Итог 11 10 2" xfId="9685"/>
    <cellStyle name="Итог 11 10 2 2" xfId="13652"/>
    <cellStyle name="Итог 11 10 2 2 2" xfId="22942"/>
    <cellStyle name="Итог 11 10 2 3" xfId="18975"/>
    <cellStyle name="Итог 11 10 3" xfId="12466"/>
    <cellStyle name="Итог 11 10 3 2" xfId="21756"/>
    <cellStyle name="Итог 11 10 4" xfId="15933"/>
    <cellStyle name="Итог 11 11" xfId="9168"/>
    <cellStyle name="Итог 11 11 2" xfId="12211"/>
    <cellStyle name="Итог 11 11 2 2" xfId="14687"/>
    <cellStyle name="Итог 11 11 2 2 2" xfId="23977"/>
    <cellStyle name="Итог 11 11 2 3" xfId="21501"/>
    <cellStyle name="Итог 11 11 3" xfId="13501"/>
    <cellStyle name="Итог 11 11 3 2" xfId="22791"/>
    <cellStyle name="Итог 11 11 4" xfId="18459"/>
    <cellStyle name="Итог 11 12" xfId="14887"/>
    <cellStyle name="Итог 11 12 2" xfId="24177"/>
    <cellStyle name="Итог 11 13" xfId="14797"/>
    <cellStyle name="Итог 11 13 2" xfId="24087"/>
    <cellStyle name="Итог 11 14" xfId="15573"/>
    <cellStyle name="Итог 11 15" xfId="6262"/>
    <cellStyle name="Итог 11 2" xfId="1467"/>
    <cellStyle name="Итог 11 2 10" xfId="12442"/>
    <cellStyle name="Итог 11 2 10 2" xfId="21732"/>
    <cellStyle name="Итог 11 2 11" xfId="15022"/>
    <cellStyle name="Итог 11 2 11 2" xfId="24312"/>
    <cellStyle name="Итог 11 2 12" xfId="15326"/>
    <cellStyle name="Итог 11 2 12 2" xfId="24616"/>
    <cellStyle name="Итог 11 2 13" xfId="15704"/>
    <cellStyle name="Итог 11 2 14" xfId="6395"/>
    <cellStyle name="Итог 11 2 2" xfId="2175"/>
    <cellStyle name="Итог 11 2 2 2" xfId="4379"/>
    <cellStyle name="Итог 11 2 2 2 2" xfId="13852"/>
    <cellStyle name="Итог 11 2 2 2 2 2" xfId="23142"/>
    <cellStyle name="Итог 11 2 2 2 3" xfId="19451"/>
    <cellStyle name="Итог 11 2 2 2 4" xfId="10161"/>
    <cellStyle name="Итог 11 2 2 3" xfId="5143"/>
    <cellStyle name="Итог 11 2 2 3 2" xfId="21956"/>
    <cellStyle name="Итог 11 2 2 3 3" xfId="12666"/>
    <cellStyle name="Итог 11 2 2 4" xfId="5890"/>
    <cellStyle name="Итог 11 2 2 4 2" xfId="16409"/>
    <cellStyle name="Итог 11 2 2 5" xfId="3101"/>
    <cellStyle name="Итог 11 2 2 5 2" xfId="25151"/>
    <cellStyle name="Итог 11 2 2 6" xfId="7119"/>
    <cellStyle name="Итог 11 2 3" xfId="3816"/>
    <cellStyle name="Итог 11 2 3 2" xfId="10477"/>
    <cellStyle name="Итог 11 2 3 2 2" xfId="13980"/>
    <cellStyle name="Итог 11 2 3 2 2 2" xfId="23270"/>
    <cellStyle name="Итог 11 2 3 2 3" xfId="19767"/>
    <cellStyle name="Итог 11 2 3 3" xfId="12794"/>
    <cellStyle name="Итог 11 2 3 3 2" xfId="22084"/>
    <cellStyle name="Итог 11 2 3 4" xfId="16725"/>
    <cellStyle name="Итог 11 2 3 5" xfId="7434"/>
    <cellStyle name="Итог 11 2 4" xfId="3399"/>
    <cellStyle name="Итог 11 2 4 2" xfId="10783"/>
    <cellStyle name="Итог 11 2 4 2 2" xfId="14106"/>
    <cellStyle name="Итог 11 2 4 2 2 2" xfId="23396"/>
    <cellStyle name="Итог 11 2 4 2 3" xfId="20073"/>
    <cellStyle name="Итог 11 2 4 3" xfId="12920"/>
    <cellStyle name="Итог 11 2 4 3 2" xfId="22210"/>
    <cellStyle name="Итог 11 2 4 4" xfId="17031"/>
    <cellStyle name="Итог 11 2 4 5" xfId="7740"/>
    <cellStyle name="Итог 11 2 5" xfId="3864"/>
    <cellStyle name="Итог 11 2 5 2" xfId="11090"/>
    <cellStyle name="Итог 11 2 5 2 2" xfId="14234"/>
    <cellStyle name="Итог 11 2 5 2 2 2" xfId="23524"/>
    <cellStyle name="Итог 11 2 5 2 3" xfId="20380"/>
    <cellStyle name="Итог 11 2 5 3" xfId="13048"/>
    <cellStyle name="Итог 11 2 5 3 2" xfId="22338"/>
    <cellStyle name="Итог 11 2 5 4" xfId="17338"/>
    <cellStyle name="Итог 11 2 5 5" xfId="8047"/>
    <cellStyle name="Итог 11 2 6" xfId="2609"/>
    <cellStyle name="Итог 11 2 6 2" xfId="11393"/>
    <cellStyle name="Итог 11 2 6 2 2" xfId="14359"/>
    <cellStyle name="Итог 11 2 6 2 2 2" xfId="23649"/>
    <cellStyle name="Итог 11 2 6 2 3" xfId="20683"/>
    <cellStyle name="Итог 11 2 6 3" xfId="13173"/>
    <cellStyle name="Итог 11 2 6 3 2" xfId="22463"/>
    <cellStyle name="Итог 11 2 6 4" xfId="17641"/>
    <cellStyle name="Итог 11 2 6 5" xfId="8350"/>
    <cellStyle name="Итог 11 2 7" xfId="8653"/>
    <cellStyle name="Итог 11 2 7 2" xfId="11696"/>
    <cellStyle name="Итог 11 2 7 2 2" xfId="14484"/>
    <cellStyle name="Итог 11 2 7 2 2 2" xfId="23774"/>
    <cellStyle name="Итог 11 2 7 2 3" xfId="20986"/>
    <cellStyle name="Итог 11 2 7 3" xfId="13298"/>
    <cellStyle name="Итог 11 2 7 3 2" xfId="22588"/>
    <cellStyle name="Итог 11 2 7 4" xfId="17944"/>
    <cellStyle name="Итог 11 2 8" xfId="8921"/>
    <cellStyle name="Итог 11 2 8 2" xfId="11964"/>
    <cellStyle name="Итог 11 2 8 2 2" xfId="14594"/>
    <cellStyle name="Итог 11 2 8 2 2 2" xfId="23884"/>
    <cellStyle name="Итог 11 2 8 2 3" xfId="21254"/>
    <cellStyle name="Итог 11 2 8 3" xfId="13408"/>
    <cellStyle name="Итог 11 2 8 3 2" xfId="22698"/>
    <cellStyle name="Итог 11 2 8 4" xfId="18212"/>
    <cellStyle name="Итог 11 2 9" xfId="9299"/>
    <cellStyle name="Итог 11 2 9 2" xfId="13563"/>
    <cellStyle name="Итог 11 2 9 2 2" xfId="22853"/>
    <cellStyle name="Итог 11 2 9 3" xfId="18590"/>
    <cellStyle name="Итог 11 3" xfId="1374"/>
    <cellStyle name="Итог 11 3 10" xfId="12404"/>
    <cellStyle name="Итог 11 3 10 2" xfId="21694"/>
    <cellStyle name="Итог 11 3 11" xfId="14930"/>
    <cellStyle name="Итог 11 3 11 2" xfId="24220"/>
    <cellStyle name="Итог 11 3 12" xfId="15234"/>
    <cellStyle name="Итог 11 3 12 2" xfId="24524"/>
    <cellStyle name="Итог 11 3 13" xfId="15612"/>
    <cellStyle name="Итог 11 3 14" xfId="6303"/>
    <cellStyle name="Итог 11 3 2" xfId="2086"/>
    <cellStyle name="Итог 11 3 2 2" xfId="4290"/>
    <cellStyle name="Итог 11 3 2 2 2" xfId="13814"/>
    <cellStyle name="Итог 11 3 2 2 2 2" xfId="23104"/>
    <cellStyle name="Итог 11 3 2 2 3" xfId="19359"/>
    <cellStyle name="Итог 11 3 2 2 4" xfId="10069"/>
    <cellStyle name="Итог 11 3 2 3" xfId="5054"/>
    <cellStyle name="Итог 11 3 2 3 2" xfId="21918"/>
    <cellStyle name="Итог 11 3 2 3 3" xfId="12628"/>
    <cellStyle name="Итог 11 3 2 4" xfId="5801"/>
    <cellStyle name="Итог 11 3 2 4 2" xfId="16317"/>
    <cellStyle name="Итог 11 3 2 5" xfId="3012"/>
    <cellStyle name="Итог 11 3 2 5 2" xfId="25062"/>
    <cellStyle name="Итог 11 3 2 6" xfId="7036"/>
    <cellStyle name="Итог 11 3 3" xfId="3728"/>
    <cellStyle name="Итог 11 3 3 2" xfId="10385"/>
    <cellStyle name="Итог 11 3 3 2 2" xfId="13942"/>
    <cellStyle name="Итог 11 3 3 2 2 2" xfId="23232"/>
    <cellStyle name="Итог 11 3 3 2 3" xfId="19675"/>
    <cellStyle name="Итог 11 3 3 3" xfId="12756"/>
    <cellStyle name="Итог 11 3 3 3 2" xfId="22046"/>
    <cellStyle name="Итог 11 3 3 4" xfId="16633"/>
    <cellStyle name="Итог 11 3 3 5" xfId="7342"/>
    <cellStyle name="Итог 11 3 4" xfId="3466"/>
    <cellStyle name="Итог 11 3 4 2" xfId="10691"/>
    <cellStyle name="Итог 11 3 4 2 2" xfId="14068"/>
    <cellStyle name="Итог 11 3 4 2 2 2" xfId="23358"/>
    <cellStyle name="Итог 11 3 4 2 3" xfId="19981"/>
    <cellStyle name="Итог 11 3 4 3" xfId="12882"/>
    <cellStyle name="Итог 11 3 4 3 2" xfId="22172"/>
    <cellStyle name="Итог 11 3 4 4" xfId="16939"/>
    <cellStyle name="Итог 11 3 4 5" xfId="7648"/>
    <cellStyle name="Итог 11 3 5" xfId="4036"/>
    <cellStyle name="Итог 11 3 5 2" xfId="10998"/>
    <cellStyle name="Итог 11 3 5 2 2" xfId="14196"/>
    <cellStyle name="Итог 11 3 5 2 2 2" xfId="23486"/>
    <cellStyle name="Итог 11 3 5 2 3" xfId="20288"/>
    <cellStyle name="Итог 11 3 5 3" xfId="13010"/>
    <cellStyle name="Итог 11 3 5 3 2" xfId="22300"/>
    <cellStyle name="Итог 11 3 5 4" xfId="17246"/>
    <cellStyle name="Итог 11 3 5 5" xfId="7955"/>
    <cellStyle name="Итог 11 3 6" xfId="2520"/>
    <cellStyle name="Итог 11 3 6 2" xfId="11301"/>
    <cellStyle name="Итог 11 3 6 2 2" xfId="14321"/>
    <cellStyle name="Итог 11 3 6 2 2 2" xfId="23611"/>
    <cellStyle name="Итог 11 3 6 2 3" xfId="20591"/>
    <cellStyle name="Итог 11 3 6 3" xfId="13135"/>
    <cellStyle name="Итог 11 3 6 3 2" xfId="22425"/>
    <cellStyle name="Итог 11 3 6 4" xfId="17549"/>
    <cellStyle name="Итог 11 3 6 5" xfId="8258"/>
    <cellStyle name="Итог 11 3 7" xfId="8561"/>
    <cellStyle name="Итог 11 3 7 2" xfId="11604"/>
    <cellStyle name="Итог 11 3 7 2 2" xfId="14446"/>
    <cellStyle name="Итог 11 3 7 2 2 2" xfId="23736"/>
    <cellStyle name="Итог 11 3 7 2 3" xfId="20894"/>
    <cellStyle name="Итог 11 3 7 3" xfId="13260"/>
    <cellStyle name="Итог 11 3 7 3 2" xfId="22550"/>
    <cellStyle name="Итог 11 3 7 4" xfId="17852"/>
    <cellStyle name="Итог 11 3 8" xfId="6972"/>
    <cellStyle name="Итог 11 3 8 2" xfId="10005"/>
    <cellStyle name="Итог 11 3 8 2 2" xfId="13775"/>
    <cellStyle name="Итог 11 3 8 2 2 2" xfId="23065"/>
    <cellStyle name="Итог 11 3 8 2 3" xfId="19295"/>
    <cellStyle name="Итог 11 3 8 3" xfId="12589"/>
    <cellStyle name="Итог 11 3 8 3 2" xfId="21879"/>
    <cellStyle name="Итог 11 3 8 4" xfId="16253"/>
    <cellStyle name="Итог 11 3 9" xfId="9207"/>
    <cellStyle name="Итог 11 3 9 2" xfId="13525"/>
    <cellStyle name="Итог 11 3 9 2 2" xfId="22815"/>
    <cellStyle name="Итог 11 3 9 3" xfId="18498"/>
    <cellStyle name="Итог 11 4" xfId="1709"/>
    <cellStyle name="Итог 11 4 10" xfId="9638"/>
    <cellStyle name="Итог 11 4 10 2" xfId="13629"/>
    <cellStyle name="Итог 11 4 10 2 2" xfId="22919"/>
    <cellStyle name="Итог 11 4 10 3" xfId="18929"/>
    <cellStyle name="Итог 11 4 11" xfId="15190"/>
    <cellStyle name="Итог 11 4 11 2" xfId="24480"/>
    <cellStyle name="Итог 11 4 12" xfId="15493"/>
    <cellStyle name="Итог 11 4 12 2" xfId="24783"/>
    <cellStyle name="Итог 11 4 13" xfId="15872"/>
    <cellStyle name="Итог 11 4 14" xfId="6582"/>
    <cellStyle name="Итог 11 4 2" xfId="2343"/>
    <cellStyle name="Итог 11 4 2 2" xfId="4547"/>
    <cellStyle name="Итог 11 4 2 2 2" xfId="13916"/>
    <cellStyle name="Итог 11 4 2 2 2 2" xfId="23206"/>
    <cellStyle name="Итог 11 4 2 2 3" xfId="19623"/>
    <cellStyle name="Итог 11 4 2 2 4" xfId="10333"/>
    <cellStyle name="Итог 11 4 2 3" xfId="5311"/>
    <cellStyle name="Итог 11 4 2 3 2" xfId="22020"/>
    <cellStyle name="Итог 11 4 2 3 3" xfId="12730"/>
    <cellStyle name="Итог 11 4 2 4" xfId="6058"/>
    <cellStyle name="Итог 11 4 2 4 2" xfId="16581"/>
    <cellStyle name="Итог 11 4 2 5" xfId="3269"/>
    <cellStyle name="Итог 11 4 2 5 2" xfId="25319"/>
    <cellStyle name="Итог 11 4 2 6" xfId="7290"/>
    <cellStyle name="Итог 11 4 3" xfId="3998"/>
    <cellStyle name="Итог 11 4 3 2" xfId="10644"/>
    <cellStyle name="Итог 11 4 3 2 2" xfId="14042"/>
    <cellStyle name="Итог 11 4 3 2 2 2" xfId="23332"/>
    <cellStyle name="Итог 11 4 3 2 3" xfId="19934"/>
    <cellStyle name="Итог 11 4 3 3" xfId="12856"/>
    <cellStyle name="Итог 11 4 3 3 2" xfId="22146"/>
    <cellStyle name="Итог 11 4 3 4" xfId="16892"/>
    <cellStyle name="Итог 11 4 3 5" xfId="7601"/>
    <cellStyle name="Итог 11 4 4" xfId="4819"/>
    <cellStyle name="Итог 11 4 4 2" xfId="10952"/>
    <cellStyle name="Итог 11 4 4 2 2" xfId="14170"/>
    <cellStyle name="Итог 11 4 4 2 2 2" xfId="23460"/>
    <cellStyle name="Итог 11 4 4 2 3" xfId="20242"/>
    <cellStyle name="Итог 11 4 4 3" xfId="12984"/>
    <cellStyle name="Итог 11 4 4 3 2" xfId="22274"/>
    <cellStyle name="Итог 11 4 4 4" xfId="17200"/>
    <cellStyle name="Итог 11 4 4 5" xfId="7909"/>
    <cellStyle name="Итог 11 4 5" xfId="5566"/>
    <cellStyle name="Итог 11 4 5 2" xfId="11257"/>
    <cellStyle name="Итог 11 4 5 2 2" xfId="14296"/>
    <cellStyle name="Итог 11 4 5 2 2 2" xfId="23586"/>
    <cellStyle name="Итог 11 4 5 2 3" xfId="20547"/>
    <cellStyle name="Итог 11 4 5 3" xfId="13110"/>
    <cellStyle name="Итог 11 4 5 3 2" xfId="22400"/>
    <cellStyle name="Итог 11 4 5 4" xfId="17505"/>
    <cellStyle name="Итог 11 4 5 5" xfId="8214"/>
    <cellStyle name="Итог 11 4 6" xfId="2777"/>
    <cellStyle name="Итог 11 4 6 2" xfId="11561"/>
    <cellStyle name="Итог 11 4 6 2 2" xfId="14422"/>
    <cellStyle name="Итог 11 4 6 2 2 2" xfId="23712"/>
    <cellStyle name="Итог 11 4 6 2 3" xfId="20851"/>
    <cellStyle name="Итог 11 4 6 3" xfId="13236"/>
    <cellStyle name="Итог 11 4 6 3 2" xfId="22526"/>
    <cellStyle name="Итог 11 4 6 4" xfId="17809"/>
    <cellStyle name="Итог 11 4 6 5" xfId="8518"/>
    <cellStyle name="Итог 11 4 7" xfId="8820"/>
    <cellStyle name="Итог 11 4 7 2" xfId="11863"/>
    <cellStyle name="Итог 11 4 7 2 2" xfId="14546"/>
    <cellStyle name="Итог 11 4 7 2 2 2" xfId="23836"/>
    <cellStyle name="Итог 11 4 7 2 3" xfId="21153"/>
    <cellStyle name="Итог 11 4 7 3" xfId="13360"/>
    <cellStyle name="Итог 11 4 7 3 2" xfId="22650"/>
    <cellStyle name="Итог 11 4 7 4" xfId="18111"/>
    <cellStyle name="Итог 11 4 8" xfId="9088"/>
    <cellStyle name="Итог 11 4 8 2" xfId="12131"/>
    <cellStyle name="Итог 11 4 8 2 2" xfId="14656"/>
    <cellStyle name="Итог 11 4 8 2 2 2" xfId="23946"/>
    <cellStyle name="Итог 11 4 8 2 3" xfId="21421"/>
    <cellStyle name="Итог 11 4 8 3" xfId="13470"/>
    <cellStyle name="Итог 11 4 8 3 2" xfId="22760"/>
    <cellStyle name="Итог 11 4 8 4" xfId="18379"/>
    <cellStyle name="Итог 11 4 9" xfId="9467"/>
    <cellStyle name="Итог 11 4 9 2" xfId="12376"/>
    <cellStyle name="Итог 11 4 9 2 2" xfId="14750"/>
    <cellStyle name="Итог 11 4 9 2 2 2" xfId="24040"/>
    <cellStyle name="Итог 11 4 9 2 3" xfId="21666"/>
    <cellStyle name="Итог 11 4 9 3" xfId="18758"/>
    <cellStyle name="Итог 11 5" xfId="1610"/>
    <cellStyle name="Итог 11 5 10" xfId="9574"/>
    <cellStyle name="Итог 11 5 10 2" xfId="13582"/>
    <cellStyle name="Итог 11 5 10 2 2" xfId="22872"/>
    <cellStyle name="Итог 11 5 10 3" xfId="18865"/>
    <cellStyle name="Итог 11 5 11" xfId="15055"/>
    <cellStyle name="Итог 11 5 11 2" xfId="24345"/>
    <cellStyle name="Итог 11 5 12" xfId="15358"/>
    <cellStyle name="Итог 11 5 12 2" xfId="24648"/>
    <cellStyle name="Итог 11 5 13" xfId="15737"/>
    <cellStyle name="Итог 11 5 14" xfId="6446"/>
    <cellStyle name="Итог 11 5 2" xfId="2248"/>
    <cellStyle name="Итог 11 5 2 2" xfId="4452"/>
    <cellStyle name="Итог 11 5 2 2 2" xfId="13869"/>
    <cellStyle name="Итог 11 5 2 2 2 2" xfId="23159"/>
    <cellStyle name="Итог 11 5 2 2 3" xfId="19488"/>
    <cellStyle name="Итог 11 5 2 2 4" xfId="10198"/>
    <cellStyle name="Итог 11 5 2 3" xfId="5216"/>
    <cellStyle name="Итог 11 5 2 3 2" xfId="21973"/>
    <cellStyle name="Итог 11 5 2 3 3" xfId="12683"/>
    <cellStyle name="Итог 11 5 2 4" xfId="5963"/>
    <cellStyle name="Итог 11 5 2 4 2" xfId="16446"/>
    <cellStyle name="Итог 11 5 2 5" xfId="3174"/>
    <cellStyle name="Итог 11 5 2 5 2" xfId="25224"/>
    <cellStyle name="Итог 11 5 2 6" xfId="7155"/>
    <cellStyle name="Итог 11 5 3" xfId="3918"/>
    <cellStyle name="Итог 11 5 3 2" xfId="10509"/>
    <cellStyle name="Итог 11 5 3 2 2" xfId="13995"/>
    <cellStyle name="Итог 11 5 3 2 2 2" xfId="23285"/>
    <cellStyle name="Итог 11 5 3 2 3" xfId="19799"/>
    <cellStyle name="Итог 11 5 3 3" xfId="12809"/>
    <cellStyle name="Итог 11 5 3 3 2" xfId="22099"/>
    <cellStyle name="Итог 11 5 3 4" xfId="16757"/>
    <cellStyle name="Итог 11 5 3 5" xfId="7466"/>
    <cellStyle name="Итог 11 5 4" xfId="4725"/>
    <cellStyle name="Итог 11 5 4 2" xfId="10817"/>
    <cellStyle name="Итог 11 5 4 2 2" xfId="14123"/>
    <cellStyle name="Итог 11 5 4 2 2 2" xfId="23413"/>
    <cellStyle name="Итог 11 5 4 2 3" xfId="20107"/>
    <cellStyle name="Итог 11 5 4 3" xfId="12937"/>
    <cellStyle name="Итог 11 5 4 3 2" xfId="22227"/>
    <cellStyle name="Итог 11 5 4 4" xfId="17065"/>
    <cellStyle name="Итог 11 5 4 5" xfId="7774"/>
    <cellStyle name="Итог 11 5 5" xfId="5471"/>
    <cellStyle name="Итог 11 5 5 2" xfId="11122"/>
    <cellStyle name="Итог 11 5 5 2 2" xfId="14249"/>
    <cellStyle name="Итог 11 5 5 2 2 2" xfId="23539"/>
    <cellStyle name="Итог 11 5 5 2 3" xfId="20412"/>
    <cellStyle name="Итог 11 5 5 3" xfId="13063"/>
    <cellStyle name="Итог 11 5 5 3 2" xfId="22353"/>
    <cellStyle name="Итог 11 5 5 4" xfId="17370"/>
    <cellStyle name="Итог 11 5 5 5" xfId="8079"/>
    <cellStyle name="Итог 11 5 6" xfId="2682"/>
    <cellStyle name="Итог 11 5 6 2" xfId="11426"/>
    <cellStyle name="Итог 11 5 6 2 2" xfId="14375"/>
    <cellStyle name="Итог 11 5 6 2 2 2" xfId="23665"/>
    <cellStyle name="Итог 11 5 6 2 3" xfId="20716"/>
    <cellStyle name="Итог 11 5 6 3" xfId="13189"/>
    <cellStyle name="Итог 11 5 6 3 2" xfId="22479"/>
    <cellStyle name="Итог 11 5 6 4" xfId="17674"/>
    <cellStyle name="Итог 11 5 6 5" xfId="8383"/>
    <cellStyle name="Итог 11 5 7" xfId="8685"/>
    <cellStyle name="Итог 11 5 7 2" xfId="11728"/>
    <cellStyle name="Итог 11 5 7 2 2" xfId="14499"/>
    <cellStyle name="Итог 11 5 7 2 2 2" xfId="23789"/>
    <cellStyle name="Итог 11 5 7 2 3" xfId="21018"/>
    <cellStyle name="Итог 11 5 7 3" xfId="13313"/>
    <cellStyle name="Итог 11 5 7 3 2" xfId="22603"/>
    <cellStyle name="Итог 11 5 7 4" xfId="17976"/>
    <cellStyle name="Итог 11 5 8" xfId="8953"/>
    <cellStyle name="Итог 11 5 8 2" xfId="11996"/>
    <cellStyle name="Итог 11 5 8 2 2" xfId="14609"/>
    <cellStyle name="Итог 11 5 8 2 2 2" xfId="23899"/>
    <cellStyle name="Итог 11 5 8 2 3" xfId="21286"/>
    <cellStyle name="Итог 11 5 8 3" xfId="13423"/>
    <cellStyle name="Итог 11 5 8 3 2" xfId="22713"/>
    <cellStyle name="Итог 11 5 8 4" xfId="18244"/>
    <cellStyle name="Итог 11 5 9" xfId="9332"/>
    <cellStyle name="Итог 11 5 9 2" xfId="12312"/>
    <cellStyle name="Итог 11 5 9 2 2" xfId="14703"/>
    <cellStyle name="Итог 11 5 9 2 2 2" xfId="23993"/>
    <cellStyle name="Итог 11 5 9 2 3" xfId="21602"/>
    <cellStyle name="Итог 11 5 9 3" xfId="18623"/>
    <cellStyle name="Итог 11 6" xfId="1871"/>
    <cellStyle name="Итог 11 6 2" xfId="2430"/>
    <cellStyle name="Итог 11 6 2 2" xfId="4634"/>
    <cellStyle name="Итог 11 6 2 2 2" xfId="23035"/>
    <cellStyle name="Итог 11 6 2 2 3" xfId="13745"/>
    <cellStyle name="Итог 11 6 2 3" xfId="5398"/>
    <cellStyle name="Итог 11 6 2 3 2" xfId="19210"/>
    <cellStyle name="Итог 11 6 2 4" xfId="6145"/>
    <cellStyle name="Итог 11 6 2 4 2" xfId="26043"/>
    <cellStyle name="Итог 11 6 2 5" xfId="3356"/>
    <cellStyle name="Итог 11 6 2 5 2" xfId="25406"/>
    <cellStyle name="Итог 11 6 2 6" xfId="9920"/>
    <cellStyle name="Итог 11 6 3" xfId="4115"/>
    <cellStyle name="Итог 11 6 3 2" xfId="21849"/>
    <cellStyle name="Итог 11 6 3 3" xfId="12559"/>
    <cellStyle name="Итог 11 6 4" xfId="4906"/>
    <cellStyle name="Итог 11 6 4 2" xfId="16168"/>
    <cellStyle name="Итог 11 6 5" xfId="5653"/>
    <cellStyle name="Итог 11 6 5 2" xfId="25706"/>
    <cellStyle name="Итог 11 6 6" xfId="2864"/>
    <cellStyle name="Итог 11 6 6 2" xfId="24914"/>
    <cellStyle name="Итог 11 6 7" xfId="6887"/>
    <cellStyle name="Итог 11 7" xfId="2016"/>
    <cellStyle name="Итог 11 7 2" xfId="4220"/>
    <cellStyle name="Итог 11 7 2 2" xfId="13651"/>
    <cellStyle name="Итог 11 7 2 2 2" xfId="22941"/>
    <cellStyle name="Итог 11 7 2 3" xfId="18968"/>
    <cellStyle name="Итог 11 7 2 4" xfId="9678"/>
    <cellStyle name="Итог 11 7 3" xfId="4984"/>
    <cellStyle name="Итог 11 7 3 2" xfId="21755"/>
    <cellStyle name="Итог 11 7 3 3" xfId="12465"/>
    <cellStyle name="Итог 11 7 4" xfId="5731"/>
    <cellStyle name="Итог 11 7 4 2" xfId="15926"/>
    <cellStyle name="Итог 11 7 5" xfId="2942"/>
    <cellStyle name="Итог 11 7 5 2" xfId="24992"/>
    <cellStyle name="Итог 11 7 6" xfId="6645"/>
    <cellStyle name="Итог 11 8" xfId="3571"/>
    <cellStyle name="Итог 11 8 2" xfId="9962"/>
    <cellStyle name="Итог 11 8 2 2" xfId="13769"/>
    <cellStyle name="Итог 11 8 2 2 2" xfId="23059"/>
    <cellStyle name="Итог 11 8 2 3" xfId="19252"/>
    <cellStyle name="Итог 11 8 3" xfId="12583"/>
    <cellStyle name="Итог 11 8 3 2" xfId="21873"/>
    <cellStyle name="Итог 11 8 4" xfId="16210"/>
    <cellStyle name="Итог 11 8 5" xfId="6929"/>
    <cellStyle name="Итог 11 9" xfId="6624"/>
    <cellStyle name="Итог 11 9 2" xfId="9657"/>
    <cellStyle name="Итог 11 9 2 2" xfId="13645"/>
    <cellStyle name="Итог 11 9 2 2 2" xfId="22935"/>
    <cellStyle name="Итог 11 9 2 3" xfId="18947"/>
    <cellStyle name="Итог 11 9 3" xfId="12459"/>
    <cellStyle name="Итог 11 9 3 2" xfId="21749"/>
    <cellStyle name="Итог 11 9 4" xfId="15905"/>
    <cellStyle name="Итог 12" xfId="835"/>
    <cellStyle name="Итог 12 10" xfId="6988"/>
    <cellStyle name="Итог 12 10 2" xfId="10021"/>
    <cellStyle name="Итог 12 10 2 2" xfId="13785"/>
    <cellStyle name="Итог 12 10 2 2 2" xfId="23075"/>
    <cellStyle name="Итог 12 10 2 3" xfId="19311"/>
    <cellStyle name="Итог 12 10 3" xfId="12599"/>
    <cellStyle name="Итог 12 10 3 2" xfId="21889"/>
    <cellStyle name="Итог 12 10 4" xfId="16269"/>
    <cellStyle name="Итог 12 11" xfId="9169"/>
    <cellStyle name="Итог 12 11 2" xfId="12212"/>
    <cellStyle name="Итог 12 11 2 2" xfId="14688"/>
    <cellStyle name="Итог 12 11 2 2 2" xfId="23978"/>
    <cellStyle name="Итог 12 11 2 3" xfId="21502"/>
    <cellStyle name="Итог 12 11 3" xfId="13502"/>
    <cellStyle name="Итог 12 11 3 2" xfId="22792"/>
    <cellStyle name="Итог 12 11 4" xfId="18460"/>
    <cellStyle name="Итог 12 12" xfId="14888"/>
    <cellStyle name="Итог 12 12 2" xfId="24178"/>
    <cellStyle name="Итог 12 13" xfId="14796"/>
    <cellStyle name="Итог 12 13 2" xfId="24086"/>
    <cellStyle name="Итог 12 14" xfId="15574"/>
    <cellStyle name="Итог 12 15" xfId="6263"/>
    <cellStyle name="Итог 12 2" xfId="1468"/>
    <cellStyle name="Итог 12 2 10" xfId="12443"/>
    <cellStyle name="Итог 12 2 10 2" xfId="21733"/>
    <cellStyle name="Итог 12 2 11" xfId="15023"/>
    <cellStyle name="Итог 12 2 11 2" xfId="24313"/>
    <cellStyle name="Итог 12 2 12" xfId="15327"/>
    <cellStyle name="Итог 12 2 12 2" xfId="24617"/>
    <cellStyle name="Итог 12 2 13" xfId="15705"/>
    <cellStyle name="Итог 12 2 14" xfId="6396"/>
    <cellStyle name="Итог 12 2 2" xfId="2176"/>
    <cellStyle name="Итог 12 2 2 2" xfId="4380"/>
    <cellStyle name="Итог 12 2 2 2 2" xfId="13853"/>
    <cellStyle name="Итог 12 2 2 2 2 2" xfId="23143"/>
    <cellStyle name="Итог 12 2 2 2 3" xfId="19452"/>
    <cellStyle name="Итог 12 2 2 2 4" xfId="10162"/>
    <cellStyle name="Итог 12 2 2 3" xfId="5144"/>
    <cellStyle name="Итог 12 2 2 3 2" xfId="21957"/>
    <cellStyle name="Итог 12 2 2 3 3" xfId="12667"/>
    <cellStyle name="Итог 12 2 2 4" xfId="5891"/>
    <cellStyle name="Итог 12 2 2 4 2" xfId="16410"/>
    <cellStyle name="Итог 12 2 2 5" xfId="3102"/>
    <cellStyle name="Итог 12 2 2 5 2" xfId="25152"/>
    <cellStyle name="Итог 12 2 2 6" xfId="7120"/>
    <cellStyle name="Итог 12 2 3" xfId="3817"/>
    <cellStyle name="Итог 12 2 3 2" xfId="10478"/>
    <cellStyle name="Итог 12 2 3 2 2" xfId="13981"/>
    <cellStyle name="Итог 12 2 3 2 2 2" xfId="23271"/>
    <cellStyle name="Итог 12 2 3 2 3" xfId="19768"/>
    <cellStyle name="Итог 12 2 3 3" xfId="12795"/>
    <cellStyle name="Итог 12 2 3 3 2" xfId="22085"/>
    <cellStyle name="Итог 12 2 3 4" xfId="16726"/>
    <cellStyle name="Итог 12 2 3 5" xfId="7435"/>
    <cellStyle name="Итог 12 2 4" xfId="3398"/>
    <cellStyle name="Итог 12 2 4 2" xfId="10784"/>
    <cellStyle name="Итог 12 2 4 2 2" xfId="14107"/>
    <cellStyle name="Итог 12 2 4 2 2 2" xfId="23397"/>
    <cellStyle name="Итог 12 2 4 2 3" xfId="20074"/>
    <cellStyle name="Итог 12 2 4 3" xfId="12921"/>
    <cellStyle name="Итог 12 2 4 3 2" xfId="22211"/>
    <cellStyle name="Итог 12 2 4 4" xfId="17032"/>
    <cellStyle name="Итог 12 2 4 5" xfId="7741"/>
    <cellStyle name="Итог 12 2 5" xfId="4048"/>
    <cellStyle name="Итог 12 2 5 2" xfId="11091"/>
    <cellStyle name="Итог 12 2 5 2 2" xfId="14235"/>
    <cellStyle name="Итог 12 2 5 2 2 2" xfId="23525"/>
    <cellStyle name="Итог 12 2 5 2 3" xfId="20381"/>
    <cellStyle name="Итог 12 2 5 3" xfId="13049"/>
    <cellStyle name="Итог 12 2 5 3 2" xfId="22339"/>
    <cellStyle name="Итог 12 2 5 4" xfId="17339"/>
    <cellStyle name="Итог 12 2 5 5" xfId="8048"/>
    <cellStyle name="Итог 12 2 6" xfId="2610"/>
    <cellStyle name="Итог 12 2 6 2" xfId="11394"/>
    <cellStyle name="Итог 12 2 6 2 2" xfId="14360"/>
    <cellStyle name="Итог 12 2 6 2 2 2" xfId="23650"/>
    <cellStyle name="Итог 12 2 6 2 3" xfId="20684"/>
    <cellStyle name="Итог 12 2 6 3" xfId="13174"/>
    <cellStyle name="Итог 12 2 6 3 2" xfId="22464"/>
    <cellStyle name="Итог 12 2 6 4" xfId="17642"/>
    <cellStyle name="Итог 12 2 6 5" xfId="8351"/>
    <cellStyle name="Итог 12 2 7" xfId="8654"/>
    <cellStyle name="Итог 12 2 7 2" xfId="11697"/>
    <cellStyle name="Итог 12 2 7 2 2" xfId="14485"/>
    <cellStyle name="Итог 12 2 7 2 2 2" xfId="23775"/>
    <cellStyle name="Итог 12 2 7 2 3" xfId="20987"/>
    <cellStyle name="Итог 12 2 7 3" xfId="13299"/>
    <cellStyle name="Итог 12 2 7 3 2" xfId="22589"/>
    <cellStyle name="Итог 12 2 7 4" xfId="17945"/>
    <cellStyle name="Итог 12 2 8" xfId="8922"/>
    <cellStyle name="Итог 12 2 8 2" xfId="11965"/>
    <cellStyle name="Итог 12 2 8 2 2" xfId="14595"/>
    <cellStyle name="Итог 12 2 8 2 2 2" xfId="23885"/>
    <cellStyle name="Итог 12 2 8 2 3" xfId="21255"/>
    <cellStyle name="Итог 12 2 8 3" xfId="13409"/>
    <cellStyle name="Итог 12 2 8 3 2" xfId="22699"/>
    <cellStyle name="Итог 12 2 8 4" xfId="18213"/>
    <cellStyle name="Итог 12 2 9" xfId="9300"/>
    <cellStyle name="Итог 12 2 9 2" xfId="13564"/>
    <cellStyle name="Итог 12 2 9 2 2" xfId="22854"/>
    <cellStyle name="Итог 12 2 9 3" xfId="18591"/>
    <cellStyle name="Итог 12 3" xfId="1373"/>
    <cellStyle name="Итог 12 3 10" xfId="12403"/>
    <cellStyle name="Итог 12 3 10 2" xfId="21693"/>
    <cellStyle name="Итог 12 3 11" xfId="14929"/>
    <cellStyle name="Итог 12 3 11 2" xfId="24219"/>
    <cellStyle name="Итог 12 3 12" xfId="15233"/>
    <cellStyle name="Итог 12 3 12 2" xfId="24523"/>
    <cellStyle name="Итог 12 3 13" xfId="15611"/>
    <cellStyle name="Итог 12 3 14" xfId="6302"/>
    <cellStyle name="Итог 12 3 2" xfId="2085"/>
    <cellStyle name="Итог 12 3 2 2" xfId="4289"/>
    <cellStyle name="Итог 12 3 2 2 2" xfId="13813"/>
    <cellStyle name="Итог 12 3 2 2 2 2" xfId="23103"/>
    <cellStyle name="Итог 12 3 2 2 3" xfId="19358"/>
    <cellStyle name="Итог 12 3 2 2 4" xfId="10068"/>
    <cellStyle name="Итог 12 3 2 3" xfId="5053"/>
    <cellStyle name="Итог 12 3 2 3 2" xfId="21917"/>
    <cellStyle name="Итог 12 3 2 3 3" xfId="12627"/>
    <cellStyle name="Итог 12 3 2 4" xfId="5800"/>
    <cellStyle name="Итог 12 3 2 4 2" xfId="16316"/>
    <cellStyle name="Итог 12 3 2 5" xfId="3011"/>
    <cellStyle name="Итог 12 3 2 5 2" xfId="25061"/>
    <cellStyle name="Итог 12 3 2 6" xfId="7035"/>
    <cellStyle name="Итог 12 3 3" xfId="3727"/>
    <cellStyle name="Итог 12 3 3 2" xfId="10384"/>
    <cellStyle name="Итог 12 3 3 2 2" xfId="13941"/>
    <cellStyle name="Итог 12 3 3 2 2 2" xfId="23231"/>
    <cellStyle name="Итог 12 3 3 2 3" xfId="19674"/>
    <cellStyle name="Итог 12 3 3 3" xfId="12755"/>
    <cellStyle name="Итог 12 3 3 3 2" xfId="22045"/>
    <cellStyle name="Итог 12 3 3 4" xfId="16632"/>
    <cellStyle name="Итог 12 3 3 5" xfId="7341"/>
    <cellStyle name="Итог 12 3 4" xfId="3467"/>
    <cellStyle name="Итог 12 3 4 2" xfId="10690"/>
    <cellStyle name="Итог 12 3 4 2 2" xfId="14067"/>
    <cellStyle name="Итог 12 3 4 2 2 2" xfId="23357"/>
    <cellStyle name="Итог 12 3 4 2 3" xfId="19980"/>
    <cellStyle name="Итог 12 3 4 3" xfId="12881"/>
    <cellStyle name="Итог 12 3 4 3 2" xfId="22171"/>
    <cellStyle name="Итог 12 3 4 4" xfId="16938"/>
    <cellStyle name="Итог 12 3 4 5" xfId="7647"/>
    <cellStyle name="Итог 12 3 5" xfId="3852"/>
    <cellStyle name="Итог 12 3 5 2" xfId="10997"/>
    <cellStyle name="Итог 12 3 5 2 2" xfId="14195"/>
    <cellStyle name="Итог 12 3 5 2 2 2" xfId="23485"/>
    <cellStyle name="Итог 12 3 5 2 3" xfId="20287"/>
    <cellStyle name="Итог 12 3 5 3" xfId="13009"/>
    <cellStyle name="Итог 12 3 5 3 2" xfId="22299"/>
    <cellStyle name="Итог 12 3 5 4" xfId="17245"/>
    <cellStyle name="Итог 12 3 5 5" xfId="7954"/>
    <cellStyle name="Итог 12 3 6" xfId="2519"/>
    <cellStyle name="Итог 12 3 6 2" xfId="11300"/>
    <cellStyle name="Итог 12 3 6 2 2" xfId="14320"/>
    <cellStyle name="Итог 12 3 6 2 2 2" xfId="23610"/>
    <cellStyle name="Итог 12 3 6 2 3" xfId="20590"/>
    <cellStyle name="Итог 12 3 6 3" xfId="13134"/>
    <cellStyle name="Итог 12 3 6 3 2" xfId="22424"/>
    <cellStyle name="Итог 12 3 6 4" xfId="17548"/>
    <cellStyle name="Итог 12 3 6 5" xfId="8257"/>
    <cellStyle name="Итог 12 3 7" xfId="8560"/>
    <cellStyle name="Итог 12 3 7 2" xfId="11603"/>
    <cellStyle name="Итог 12 3 7 2 2" xfId="14445"/>
    <cellStyle name="Итог 12 3 7 2 2 2" xfId="23735"/>
    <cellStyle name="Итог 12 3 7 2 3" xfId="20893"/>
    <cellStyle name="Итог 12 3 7 3" xfId="13259"/>
    <cellStyle name="Итог 12 3 7 3 2" xfId="22549"/>
    <cellStyle name="Итог 12 3 7 4" xfId="17851"/>
    <cellStyle name="Итог 12 3 8" xfId="7010"/>
    <cellStyle name="Итог 12 3 8 2" xfId="10043"/>
    <cellStyle name="Итог 12 3 8 2 2" xfId="13799"/>
    <cellStyle name="Итог 12 3 8 2 2 2" xfId="23089"/>
    <cellStyle name="Итог 12 3 8 2 3" xfId="19333"/>
    <cellStyle name="Итог 12 3 8 3" xfId="12613"/>
    <cellStyle name="Итог 12 3 8 3 2" xfId="21903"/>
    <cellStyle name="Итог 12 3 8 4" xfId="16291"/>
    <cellStyle name="Итог 12 3 9" xfId="9206"/>
    <cellStyle name="Итог 12 3 9 2" xfId="13524"/>
    <cellStyle name="Итог 12 3 9 2 2" xfId="22814"/>
    <cellStyle name="Итог 12 3 9 3" xfId="18497"/>
    <cellStyle name="Итог 12 4" xfId="1710"/>
    <cellStyle name="Итог 12 4 10" xfId="9639"/>
    <cellStyle name="Итог 12 4 10 2" xfId="13630"/>
    <cellStyle name="Итог 12 4 10 2 2" xfId="22920"/>
    <cellStyle name="Итог 12 4 10 3" xfId="18930"/>
    <cellStyle name="Итог 12 4 11" xfId="15191"/>
    <cellStyle name="Итог 12 4 11 2" xfId="24481"/>
    <cellStyle name="Итог 12 4 12" xfId="15494"/>
    <cellStyle name="Итог 12 4 12 2" xfId="24784"/>
    <cellStyle name="Итог 12 4 13" xfId="15873"/>
    <cellStyle name="Итог 12 4 14" xfId="6583"/>
    <cellStyle name="Итог 12 4 2" xfId="2344"/>
    <cellStyle name="Итог 12 4 2 2" xfId="4548"/>
    <cellStyle name="Итог 12 4 2 2 2" xfId="13917"/>
    <cellStyle name="Итог 12 4 2 2 2 2" xfId="23207"/>
    <cellStyle name="Итог 12 4 2 2 3" xfId="19624"/>
    <cellStyle name="Итог 12 4 2 2 4" xfId="10334"/>
    <cellStyle name="Итог 12 4 2 3" xfId="5312"/>
    <cellStyle name="Итог 12 4 2 3 2" xfId="22021"/>
    <cellStyle name="Итог 12 4 2 3 3" xfId="12731"/>
    <cellStyle name="Итог 12 4 2 4" xfId="6059"/>
    <cellStyle name="Итог 12 4 2 4 2" xfId="16582"/>
    <cellStyle name="Итог 12 4 2 5" xfId="3270"/>
    <cellStyle name="Итог 12 4 2 5 2" xfId="25320"/>
    <cellStyle name="Итог 12 4 2 6" xfId="7291"/>
    <cellStyle name="Итог 12 4 3" xfId="3999"/>
    <cellStyle name="Итог 12 4 3 2" xfId="10645"/>
    <cellStyle name="Итог 12 4 3 2 2" xfId="14043"/>
    <cellStyle name="Итог 12 4 3 2 2 2" xfId="23333"/>
    <cellStyle name="Итог 12 4 3 2 3" xfId="19935"/>
    <cellStyle name="Итог 12 4 3 3" xfId="12857"/>
    <cellStyle name="Итог 12 4 3 3 2" xfId="22147"/>
    <cellStyle name="Итог 12 4 3 4" xfId="16893"/>
    <cellStyle name="Итог 12 4 3 5" xfId="7602"/>
    <cellStyle name="Итог 12 4 4" xfId="4820"/>
    <cellStyle name="Итог 12 4 4 2" xfId="10953"/>
    <cellStyle name="Итог 12 4 4 2 2" xfId="14171"/>
    <cellStyle name="Итог 12 4 4 2 2 2" xfId="23461"/>
    <cellStyle name="Итог 12 4 4 2 3" xfId="20243"/>
    <cellStyle name="Итог 12 4 4 3" xfId="12985"/>
    <cellStyle name="Итог 12 4 4 3 2" xfId="22275"/>
    <cellStyle name="Итог 12 4 4 4" xfId="17201"/>
    <cellStyle name="Итог 12 4 4 5" xfId="7910"/>
    <cellStyle name="Итог 12 4 5" xfId="5567"/>
    <cellStyle name="Итог 12 4 5 2" xfId="11258"/>
    <cellStyle name="Итог 12 4 5 2 2" xfId="14297"/>
    <cellStyle name="Итог 12 4 5 2 2 2" xfId="23587"/>
    <cellStyle name="Итог 12 4 5 2 3" xfId="20548"/>
    <cellStyle name="Итог 12 4 5 3" xfId="13111"/>
    <cellStyle name="Итог 12 4 5 3 2" xfId="22401"/>
    <cellStyle name="Итог 12 4 5 4" xfId="17506"/>
    <cellStyle name="Итог 12 4 5 5" xfId="8215"/>
    <cellStyle name="Итог 12 4 6" xfId="2778"/>
    <cellStyle name="Итог 12 4 6 2" xfId="11562"/>
    <cellStyle name="Итог 12 4 6 2 2" xfId="14423"/>
    <cellStyle name="Итог 12 4 6 2 2 2" xfId="23713"/>
    <cellStyle name="Итог 12 4 6 2 3" xfId="20852"/>
    <cellStyle name="Итог 12 4 6 3" xfId="13237"/>
    <cellStyle name="Итог 12 4 6 3 2" xfId="22527"/>
    <cellStyle name="Итог 12 4 6 4" xfId="17810"/>
    <cellStyle name="Итог 12 4 6 5" xfId="8519"/>
    <cellStyle name="Итог 12 4 7" xfId="8821"/>
    <cellStyle name="Итог 12 4 7 2" xfId="11864"/>
    <cellStyle name="Итог 12 4 7 2 2" xfId="14547"/>
    <cellStyle name="Итог 12 4 7 2 2 2" xfId="23837"/>
    <cellStyle name="Итог 12 4 7 2 3" xfId="21154"/>
    <cellStyle name="Итог 12 4 7 3" xfId="13361"/>
    <cellStyle name="Итог 12 4 7 3 2" xfId="22651"/>
    <cellStyle name="Итог 12 4 7 4" xfId="18112"/>
    <cellStyle name="Итог 12 4 8" xfId="9089"/>
    <cellStyle name="Итог 12 4 8 2" xfId="12132"/>
    <cellStyle name="Итог 12 4 8 2 2" xfId="14657"/>
    <cellStyle name="Итог 12 4 8 2 2 2" xfId="23947"/>
    <cellStyle name="Итог 12 4 8 2 3" xfId="21422"/>
    <cellStyle name="Итог 12 4 8 3" xfId="13471"/>
    <cellStyle name="Итог 12 4 8 3 2" xfId="22761"/>
    <cellStyle name="Итог 12 4 8 4" xfId="18380"/>
    <cellStyle name="Итог 12 4 9" xfId="9468"/>
    <cellStyle name="Итог 12 4 9 2" xfId="12377"/>
    <cellStyle name="Итог 12 4 9 2 2" xfId="14751"/>
    <cellStyle name="Итог 12 4 9 2 2 2" xfId="24041"/>
    <cellStyle name="Итог 12 4 9 2 3" xfId="21667"/>
    <cellStyle name="Итог 12 4 9 3" xfId="18759"/>
    <cellStyle name="Итог 12 5" xfId="1609"/>
    <cellStyle name="Итог 12 5 10" xfId="9573"/>
    <cellStyle name="Итог 12 5 10 2" xfId="13581"/>
    <cellStyle name="Итог 12 5 10 2 2" xfId="22871"/>
    <cellStyle name="Итог 12 5 10 3" xfId="18864"/>
    <cellStyle name="Итог 12 5 11" xfId="15054"/>
    <cellStyle name="Итог 12 5 11 2" xfId="24344"/>
    <cellStyle name="Итог 12 5 12" xfId="15357"/>
    <cellStyle name="Итог 12 5 12 2" xfId="24647"/>
    <cellStyle name="Итог 12 5 13" xfId="15736"/>
    <cellStyle name="Итог 12 5 14" xfId="6445"/>
    <cellStyle name="Итог 12 5 2" xfId="2247"/>
    <cellStyle name="Итог 12 5 2 2" xfId="4451"/>
    <cellStyle name="Итог 12 5 2 2 2" xfId="13868"/>
    <cellStyle name="Итог 12 5 2 2 2 2" xfId="23158"/>
    <cellStyle name="Итог 12 5 2 2 3" xfId="19487"/>
    <cellStyle name="Итог 12 5 2 2 4" xfId="10197"/>
    <cellStyle name="Итог 12 5 2 3" xfId="5215"/>
    <cellStyle name="Итог 12 5 2 3 2" xfId="21972"/>
    <cellStyle name="Итог 12 5 2 3 3" xfId="12682"/>
    <cellStyle name="Итог 12 5 2 4" xfId="5962"/>
    <cellStyle name="Итог 12 5 2 4 2" xfId="16445"/>
    <cellStyle name="Итог 12 5 2 5" xfId="3173"/>
    <cellStyle name="Итог 12 5 2 5 2" xfId="25223"/>
    <cellStyle name="Итог 12 5 2 6" xfId="7154"/>
    <cellStyle name="Итог 12 5 3" xfId="3917"/>
    <cellStyle name="Итог 12 5 3 2" xfId="10508"/>
    <cellStyle name="Итог 12 5 3 2 2" xfId="13994"/>
    <cellStyle name="Итог 12 5 3 2 2 2" xfId="23284"/>
    <cellStyle name="Итог 12 5 3 2 3" xfId="19798"/>
    <cellStyle name="Итог 12 5 3 3" xfId="12808"/>
    <cellStyle name="Итог 12 5 3 3 2" xfId="22098"/>
    <cellStyle name="Итог 12 5 3 4" xfId="16756"/>
    <cellStyle name="Итог 12 5 3 5" xfId="7465"/>
    <cellStyle name="Итог 12 5 4" xfId="4724"/>
    <cellStyle name="Итог 12 5 4 2" xfId="10816"/>
    <cellStyle name="Итог 12 5 4 2 2" xfId="14122"/>
    <cellStyle name="Итог 12 5 4 2 2 2" xfId="23412"/>
    <cellStyle name="Итог 12 5 4 2 3" xfId="20106"/>
    <cellStyle name="Итог 12 5 4 3" xfId="12936"/>
    <cellStyle name="Итог 12 5 4 3 2" xfId="22226"/>
    <cellStyle name="Итог 12 5 4 4" xfId="17064"/>
    <cellStyle name="Итог 12 5 4 5" xfId="7773"/>
    <cellStyle name="Итог 12 5 5" xfId="5470"/>
    <cellStyle name="Итог 12 5 5 2" xfId="11121"/>
    <cellStyle name="Итог 12 5 5 2 2" xfId="14248"/>
    <cellStyle name="Итог 12 5 5 2 2 2" xfId="23538"/>
    <cellStyle name="Итог 12 5 5 2 3" xfId="20411"/>
    <cellStyle name="Итог 12 5 5 3" xfId="13062"/>
    <cellStyle name="Итог 12 5 5 3 2" xfId="22352"/>
    <cellStyle name="Итог 12 5 5 4" xfId="17369"/>
    <cellStyle name="Итог 12 5 5 5" xfId="8078"/>
    <cellStyle name="Итог 12 5 6" xfId="2681"/>
    <cellStyle name="Итог 12 5 6 2" xfId="11425"/>
    <cellStyle name="Итог 12 5 6 2 2" xfId="14374"/>
    <cellStyle name="Итог 12 5 6 2 2 2" xfId="23664"/>
    <cellStyle name="Итог 12 5 6 2 3" xfId="20715"/>
    <cellStyle name="Итог 12 5 6 3" xfId="13188"/>
    <cellStyle name="Итог 12 5 6 3 2" xfId="22478"/>
    <cellStyle name="Итог 12 5 6 4" xfId="17673"/>
    <cellStyle name="Итог 12 5 6 5" xfId="8382"/>
    <cellStyle name="Итог 12 5 7" xfId="8684"/>
    <cellStyle name="Итог 12 5 7 2" xfId="11727"/>
    <cellStyle name="Итог 12 5 7 2 2" xfId="14498"/>
    <cellStyle name="Итог 12 5 7 2 2 2" xfId="23788"/>
    <cellStyle name="Итог 12 5 7 2 3" xfId="21017"/>
    <cellStyle name="Итог 12 5 7 3" xfId="13312"/>
    <cellStyle name="Итог 12 5 7 3 2" xfId="22602"/>
    <cellStyle name="Итог 12 5 7 4" xfId="17975"/>
    <cellStyle name="Итог 12 5 8" xfId="8952"/>
    <cellStyle name="Итог 12 5 8 2" xfId="11995"/>
    <cellStyle name="Итог 12 5 8 2 2" xfId="14608"/>
    <cellStyle name="Итог 12 5 8 2 2 2" xfId="23898"/>
    <cellStyle name="Итог 12 5 8 2 3" xfId="21285"/>
    <cellStyle name="Итог 12 5 8 3" xfId="13422"/>
    <cellStyle name="Итог 12 5 8 3 2" xfId="22712"/>
    <cellStyle name="Итог 12 5 8 4" xfId="18243"/>
    <cellStyle name="Итог 12 5 9" xfId="9331"/>
    <cellStyle name="Итог 12 5 9 2" xfId="12311"/>
    <cellStyle name="Итог 12 5 9 2 2" xfId="14702"/>
    <cellStyle name="Итог 12 5 9 2 2 2" xfId="23992"/>
    <cellStyle name="Итог 12 5 9 2 3" xfId="21601"/>
    <cellStyle name="Итог 12 5 9 3" xfId="18622"/>
    <cellStyle name="Итог 12 6" xfId="1872"/>
    <cellStyle name="Итог 12 6 2" xfId="2431"/>
    <cellStyle name="Итог 12 6 2 2" xfId="4635"/>
    <cellStyle name="Итог 12 6 2 2 2" xfId="23036"/>
    <cellStyle name="Итог 12 6 2 2 3" xfId="13746"/>
    <cellStyle name="Итог 12 6 2 3" xfId="5399"/>
    <cellStyle name="Итог 12 6 2 3 2" xfId="19211"/>
    <cellStyle name="Итог 12 6 2 4" xfId="6146"/>
    <cellStyle name="Итог 12 6 2 4 2" xfId="26044"/>
    <cellStyle name="Итог 12 6 2 5" xfId="3357"/>
    <cellStyle name="Итог 12 6 2 5 2" xfId="25407"/>
    <cellStyle name="Итог 12 6 2 6" xfId="9921"/>
    <cellStyle name="Итог 12 6 3" xfId="4116"/>
    <cellStyle name="Итог 12 6 3 2" xfId="21850"/>
    <cellStyle name="Итог 12 6 3 3" xfId="12560"/>
    <cellStyle name="Итог 12 6 4" xfId="4907"/>
    <cellStyle name="Итог 12 6 4 2" xfId="16169"/>
    <cellStyle name="Итог 12 6 5" xfId="5654"/>
    <cellStyle name="Итог 12 6 5 2" xfId="25707"/>
    <cellStyle name="Итог 12 6 6" xfId="2865"/>
    <cellStyle name="Итог 12 6 6 2" xfId="24915"/>
    <cellStyle name="Итог 12 6 7" xfId="6888"/>
    <cellStyle name="Итог 12 7" xfId="2017"/>
    <cellStyle name="Итог 12 7 2" xfId="4221"/>
    <cellStyle name="Итог 12 7 2 2" xfId="13678"/>
    <cellStyle name="Итог 12 7 2 2 2" xfId="22968"/>
    <cellStyle name="Итог 12 7 2 3" xfId="19032"/>
    <cellStyle name="Итог 12 7 2 4" xfId="9742"/>
    <cellStyle name="Итог 12 7 3" xfId="4985"/>
    <cellStyle name="Итог 12 7 3 2" xfId="21782"/>
    <cellStyle name="Итог 12 7 3 3" xfId="12492"/>
    <cellStyle name="Итог 12 7 4" xfId="5732"/>
    <cellStyle name="Итог 12 7 4 2" xfId="15990"/>
    <cellStyle name="Итог 12 7 5" xfId="2943"/>
    <cellStyle name="Итог 12 7 5 2" xfId="24993"/>
    <cellStyle name="Итог 12 7 6" xfId="6709"/>
    <cellStyle name="Итог 12 8" xfId="3572"/>
    <cellStyle name="Итог 12 8 2" xfId="9963"/>
    <cellStyle name="Итог 12 8 2 2" xfId="13770"/>
    <cellStyle name="Итог 12 8 2 2 2" xfId="23060"/>
    <cellStyle name="Итог 12 8 2 3" xfId="19253"/>
    <cellStyle name="Итог 12 8 3" xfId="12584"/>
    <cellStyle name="Итог 12 8 3 2" xfId="21874"/>
    <cellStyle name="Итог 12 8 4" xfId="16211"/>
    <cellStyle name="Итог 12 8 5" xfId="6930"/>
    <cellStyle name="Итог 12 9" xfId="6672"/>
    <cellStyle name="Итог 12 9 2" xfId="9705"/>
    <cellStyle name="Итог 12 9 2 2" xfId="13666"/>
    <cellStyle name="Итог 12 9 2 2 2" xfId="22956"/>
    <cellStyle name="Итог 12 9 2 3" xfId="18995"/>
    <cellStyle name="Итог 12 9 3" xfId="12480"/>
    <cellStyle name="Итог 12 9 3 2" xfId="21770"/>
    <cellStyle name="Итог 12 9 4" xfId="15953"/>
    <cellStyle name="Итог 13" xfId="836"/>
    <cellStyle name="Итог 13 10" xfId="6989"/>
    <cellStyle name="Итог 13 10 2" xfId="10022"/>
    <cellStyle name="Итог 13 10 2 2" xfId="13786"/>
    <cellStyle name="Итог 13 10 2 2 2" xfId="23076"/>
    <cellStyle name="Итог 13 10 2 3" xfId="19312"/>
    <cellStyle name="Итог 13 10 3" xfId="12600"/>
    <cellStyle name="Итог 13 10 3 2" xfId="21890"/>
    <cellStyle name="Итог 13 10 4" xfId="16270"/>
    <cellStyle name="Итог 13 11" xfId="9170"/>
    <cellStyle name="Итог 13 11 2" xfId="12213"/>
    <cellStyle name="Итог 13 11 2 2" xfId="14689"/>
    <cellStyle name="Итог 13 11 2 2 2" xfId="23979"/>
    <cellStyle name="Итог 13 11 2 3" xfId="21503"/>
    <cellStyle name="Итог 13 11 3" xfId="13503"/>
    <cellStyle name="Итог 13 11 3 2" xfId="22793"/>
    <cellStyle name="Итог 13 11 4" xfId="18461"/>
    <cellStyle name="Итог 13 12" xfId="14889"/>
    <cellStyle name="Итог 13 12 2" xfId="24179"/>
    <cellStyle name="Итог 13 13" xfId="14795"/>
    <cellStyle name="Итог 13 13 2" xfId="24085"/>
    <cellStyle name="Итог 13 14" xfId="15575"/>
    <cellStyle name="Итог 13 15" xfId="6264"/>
    <cellStyle name="Итог 13 2" xfId="1469"/>
    <cellStyle name="Итог 13 2 10" xfId="12444"/>
    <cellStyle name="Итог 13 2 10 2" xfId="21734"/>
    <cellStyle name="Итог 13 2 11" xfId="15024"/>
    <cellStyle name="Итог 13 2 11 2" xfId="24314"/>
    <cellStyle name="Итог 13 2 12" xfId="15328"/>
    <cellStyle name="Итог 13 2 12 2" xfId="24618"/>
    <cellStyle name="Итог 13 2 13" xfId="15706"/>
    <cellStyle name="Итог 13 2 14" xfId="6397"/>
    <cellStyle name="Итог 13 2 2" xfId="2177"/>
    <cellStyle name="Итог 13 2 2 2" xfId="4381"/>
    <cellStyle name="Итог 13 2 2 2 2" xfId="13854"/>
    <cellStyle name="Итог 13 2 2 2 2 2" xfId="23144"/>
    <cellStyle name="Итог 13 2 2 2 3" xfId="19453"/>
    <cellStyle name="Итог 13 2 2 2 4" xfId="10163"/>
    <cellStyle name="Итог 13 2 2 3" xfId="5145"/>
    <cellStyle name="Итог 13 2 2 3 2" xfId="21958"/>
    <cellStyle name="Итог 13 2 2 3 3" xfId="12668"/>
    <cellStyle name="Итог 13 2 2 4" xfId="5892"/>
    <cellStyle name="Итог 13 2 2 4 2" xfId="16411"/>
    <cellStyle name="Итог 13 2 2 5" xfId="3103"/>
    <cellStyle name="Итог 13 2 2 5 2" xfId="25153"/>
    <cellStyle name="Итог 13 2 2 6" xfId="7121"/>
    <cellStyle name="Итог 13 2 3" xfId="3818"/>
    <cellStyle name="Итог 13 2 3 2" xfId="10479"/>
    <cellStyle name="Итог 13 2 3 2 2" xfId="13982"/>
    <cellStyle name="Итог 13 2 3 2 2 2" xfId="23272"/>
    <cellStyle name="Итог 13 2 3 2 3" xfId="19769"/>
    <cellStyle name="Итог 13 2 3 3" xfId="12796"/>
    <cellStyle name="Итог 13 2 3 3 2" xfId="22086"/>
    <cellStyle name="Итог 13 2 3 4" xfId="16727"/>
    <cellStyle name="Итог 13 2 3 5" xfId="7436"/>
    <cellStyle name="Итог 13 2 4" xfId="3397"/>
    <cellStyle name="Итог 13 2 4 2" xfId="10785"/>
    <cellStyle name="Итог 13 2 4 2 2" xfId="14108"/>
    <cellStyle name="Итог 13 2 4 2 2 2" xfId="23398"/>
    <cellStyle name="Итог 13 2 4 2 3" xfId="20075"/>
    <cellStyle name="Итог 13 2 4 3" xfId="12922"/>
    <cellStyle name="Итог 13 2 4 3 2" xfId="22212"/>
    <cellStyle name="Итог 13 2 4 4" xfId="17033"/>
    <cellStyle name="Итог 13 2 4 5" xfId="7742"/>
    <cellStyle name="Итог 13 2 5" xfId="4164"/>
    <cellStyle name="Итог 13 2 5 2" xfId="11092"/>
    <cellStyle name="Итог 13 2 5 2 2" xfId="14236"/>
    <cellStyle name="Итог 13 2 5 2 2 2" xfId="23526"/>
    <cellStyle name="Итог 13 2 5 2 3" xfId="20382"/>
    <cellStyle name="Итог 13 2 5 3" xfId="13050"/>
    <cellStyle name="Итог 13 2 5 3 2" xfId="22340"/>
    <cellStyle name="Итог 13 2 5 4" xfId="17340"/>
    <cellStyle name="Итог 13 2 5 5" xfId="8049"/>
    <cellStyle name="Итог 13 2 6" xfId="2611"/>
    <cellStyle name="Итог 13 2 6 2" xfId="11395"/>
    <cellStyle name="Итог 13 2 6 2 2" xfId="14361"/>
    <cellStyle name="Итог 13 2 6 2 2 2" xfId="23651"/>
    <cellStyle name="Итог 13 2 6 2 3" xfId="20685"/>
    <cellStyle name="Итог 13 2 6 3" xfId="13175"/>
    <cellStyle name="Итог 13 2 6 3 2" xfId="22465"/>
    <cellStyle name="Итог 13 2 6 4" xfId="17643"/>
    <cellStyle name="Итог 13 2 6 5" xfId="8352"/>
    <cellStyle name="Итог 13 2 7" xfId="8655"/>
    <cellStyle name="Итог 13 2 7 2" xfId="11698"/>
    <cellStyle name="Итог 13 2 7 2 2" xfId="14486"/>
    <cellStyle name="Итог 13 2 7 2 2 2" xfId="23776"/>
    <cellStyle name="Итог 13 2 7 2 3" xfId="20988"/>
    <cellStyle name="Итог 13 2 7 3" xfId="13300"/>
    <cellStyle name="Итог 13 2 7 3 2" xfId="22590"/>
    <cellStyle name="Итог 13 2 7 4" xfId="17946"/>
    <cellStyle name="Итог 13 2 8" xfId="8923"/>
    <cellStyle name="Итог 13 2 8 2" xfId="11966"/>
    <cellStyle name="Итог 13 2 8 2 2" xfId="14596"/>
    <cellStyle name="Итог 13 2 8 2 2 2" xfId="23886"/>
    <cellStyle name="Итог 13 2 8 2 3" xfId="21256"/>
    <cellStyle name="Итог 13 2 8 3" xfId="13410"/>
    <cellStyle name="Итог 13 2 8 3 2" xfId="22700"/>
    <cellStyle name="Итог 13 2 8 4" xfId="18214"/>
    <cellStyle name="Итог 13 2 9" xfId="9301"/>
    <cellStyle name="Итог 13 2 9 2" xfId="13565"/>
    <cellStyle name="Итог 13 2 9 2 2" xfId="22855"/>
    <cellStyle name="Итог 13 2 9 3" xfId="18592"/>
    <cellStyle name="Итог 13 3" xfId="1372"/>
    <cellStyle name="Итог 13 3 10" xfId="12402"/>
    <cellStyle name="Итог 13 3 10 2" xfId="21692"/>
    <cellStyle name="Итог 13 3 11" xfId="14928"/>
    <cellStyle name="Итог 13 3 11 2" xfId="24218"/>
    <cellStyle name="Итог 13 3 12" xfId="15232"/>
    <cellStyle name="Итог 13 3 12 2" xfId="24522"/>
    <cellStyle name="Итог 13 3 13" xfId="15610"/>
    <cellStyle name="Итог 13 3 14" xfId="6301"/>
    <cellStyle name="Итог 13 3 2" xfId="2084"/>
    <cellStyle name="Итог 13 3 2 2" xfId="4288"/>
    <cellStyle name="Итог 13 3 2 2 2" xfId="13812"/>
    <cellStyle name="Итог 13 3 2 2 2 2" xfId="23102"/>
    <cellStyle name="Итог 13 3 2 2 3" xfId="19357"/>
    <cellStyle name="Итог 13 3 2 2 4" xfId="10067"/>
    <cellStyle name="Итог 13 3 2 3" xfId="5052"/>
    <cellStyle name="Итог 13 3 2 3 2" xfId="21916"/>
    <cellStyle name="Итог 13 3 2 3 3" xfId="12626"/>
    <cellStyle name="Итог 13 3 2 4" xfId="5799"/>
    <cellStyle name="Итог 13 3 2 4 2" xfId="16315"/>
    <cellStyle name="Итог 13 3 2 5" xfId="3010"/>
    <cellStyle name="Итог 13 3 2 5 2" xfId="25060"/>
    <cellStyle name="Итог 13 3 2 6" xfId="7034"/>
    <cellStyle name="Итог 13 3 3" xfId="3726"/>
    <cellStyle name="Итог 13 3 3 2" xfId="10383"/>
    <cellStyle name="Итог 13 3 3 2 2" xfId="13940"/>
    <cellStyle name="Итог 13 3 3 2 2 2" xfId="23230"/>
    <cellStyle name="Итог 13 3 3 2 3" xfId="19673"/>
    <cellStyle name="Итог 13 3 3 3" xfId="12754"/>
    <cellStyle name="Итог 13 3 3 3 2" xfId="22044"/>
    <cellStyle name="Итог 13 3 3 4" xfId="16631"/>
    <cellStyle name="Итог 13 3 3 5" xfId="7340"/>
    <cellStyle name="Итог 13 3 4" xfId="3388"/>
    <cellStyle name="Итог 13 3 4 2" xfId="10689"/>
    <cellStyle name="Итог 13 3 4 2 2" xfId="14066"/>
    <cellStyle name="Итог 13 3 4 2 2 2" xfId="23356"/>
    <cellStyle name="Итог 13 3 4 2 3" xfId="19979"/>
    <cellStyle name="Итог 13 3 4 3" xfId="12880"/>
    <cellStyle name="Итог 13 3 4 3 2" xfId="22170"/>
    <cellStyle name="Итог 13 3 4 4" xfId="16937"/>
    <cellStyle name="Итог 13 3 4 5" xfId="7646"/>
    <cellStyle name="Итог 13 3 5" xfId="3681"/>
    <cellStyle name="Итог 13 3 5 2" xfId="10996"/>
    <cellStyle name="Итог 13 3 5 2 2" xfId="14194"/>
    <cellStyle name="Итог 13 3 5 2 2 2" xfId="23484"/>
    <cellStyle name="Итог 13 3 5 2 3" xfId="20286"/>
    <cellStyle name="Итог 13 3 5 3" xfId="13008"/>
    <cellStyle name="Итог 13 3 5 3 2" xfId="22298"/>
    <cellStyle name="Итог 13 3 5 4" xfId="17244"/>
    <cellStyle name="Итог 13 3 5 5" xfId="7953"/>
    <cellStyle name="Итог 13 3 6" xfId="2518"/>
    <cellStyle name="Итог 13 3 6 2" xfId="11299"/>
    <cellStyle name="Итог 13 3 6 2 2" xfId="14319"/>
    <cellStyle name="Итог 13 3 6 2 2 2" xfId="23609"/>
    <cellStyle name="Итог 13 3 6 2 3" xfId="20589"/>
    <cellStyle name="Итог 13 3 6 3" xfId="13133"/>
    <cellStyle name="Итог 13 3 6 3 2" xfId="22423"/>
    <cellStyle name="Итог 13 3 6 4" xfId="17547"/>
    <cellStyle name="Итог 13 3 6 5" xfId="8256"/>
    <cellStyle name="Итог 13 3 7" xfId="8559"/>
    <cellStyle name="Итог 13 3 7 2" xfId="11602"/>
    <cellStyle name="Итог 13 3 7 2 2" xfId="14444"/>
    <cellStyle name="Итог 13 3 7 2 2 2" xfId="23734"/>
    <cellStyle name="Итог 13 3 7 2 3" xfId="20892"/>
    <cellStyle name="Итог 13 3 7 3" xfId="13258"/>
    <cellStyle name="Итог 13 3 7 3 2" xfId="22548"/>
    <cellStyle name="Итог 13 3 7 4" xfId="17850"/>
    <cellStyle name="Итог 13 3 8" xfId="7635"/>
    <cellStyle name="Итог 13 3 8 2" xfId="10678"/>
    <cellStyle name="Итог 13 3 8 2 2" xfId="14056"/>
    <cellStyle name="Итог 13 3 8 2 2 2" xfId="23346"/>
    <cellStyle name="Итог 13 3 8 2 3" xfId="19968"/>
    <cellStyle name="Итог 13 3 8 3" xfId="12870"/>
    <cellStyle name="Итог 13 3 8 3 2" xfId="22160"/>
    <cellStyle name="Итог 13 3 8 4" xfId="16926"/>
    <cellStyle name="Итог 13 3 9" xfId="9205"/>
    <cellStyle name="Итог 13 3 9 2" xfId="13523"/>
    <cellStyle name="Итог 13 3 9 2 2" xfId="22813"/>
    <cellStyle name="Итог 13 3 9 3" xfId="18496"/>
    <cellStyle name="Итог 13 4" xfId="1711"/>
    <cellStyle name="Итог 13 4 10" xfId="9640"/>
    <cellStyle name="Итог 13 4 10 2" xfId="13631"/>
    <cellStyle name="Итог 13 4 10 2 2" xfId="22921"/>
    <cellStyle name="Итог 13 4 10 3" xfId="18931"/>
    <cellStyle name="Итог 13 4 11" xfId="15192"/>
    <cellStyle name="Итог 13 4 11 2" xfId="24482"/>
    <cellStyle name="Итог 13 4 12" xfId="15495"/>
    <cellStyle name="Итог 13 4 12 2" xfId="24785"/>
    <cellStyle name="Итог 13 4 13" xfId="15874"/>
    <cellStyle name="Итог 13 4 14" xfId="6584"/>
    <cellStyle name="Итог 13 4 2" xfId="2345"/>
    <cellStyle name="Итог 13 4 2 2" xfId="4549"/>
    <cellStyle name="Итог 13 4 2 2 2" xfId="13918"/>
    <cellStyle name="Итог 13 4 2 2 2 2" xfId="23208"/>
    <cellStyle name="Итог 13 4 2 2 3" xfId="19625"/>
    <cellStyle name="Итог 13 4 2 2 4" xfId="10335"/>
    <cellStyle name="Итог 13 4 2 3" xfId="5313"/>
    <cellStyle name="Итог 13 4 2 3 2" xfId="22022"/>
    <cellStyle name="Итог 13 4 2 3 3" xfId="12732"/>
    <cellStyle name="Итог 13 4 2 4" xfId="6060"/>
    <cellStyle name="Итог 13 4 2 4 2" xfId="16583"/>
    <cellStyle name="Итог 13 4 2 5" xfId="3271"/>
    <cellStyle name="Итог 13 4 2 5 2" xfId="25321"/>
    <cellStyle name="Итог 13 4 2 6" xfId="7292"/>
    <cellStyle name="Итог 13 4 3" xfId="4000"/>
    <cellStyle name="Итог 13 4 3 2" xfId="10646"/>
    <cellStyle name="Итог 13 4 3 2 2" xfId="14044"/>
    <cellStyle name="Итог 13 4 3 2 2 2" xfId="23334"/>
    <cellStyle name="Итог 13 4 3 2 3" xfId="19936"/>
    <cellStyle name="Итог 13 4 3 3" xfId="12858"/>
    <cellStyle name="Итог 13 4 3 3 2" xfId="22148"/>
    <cellStyle name="Итог 13 4 3 4" xfId="16894"/>
    <cellStyle name="Итог 13 4 3 5" xfId="7603"/>
    <cellStyle name="Итог 13 4 4" xfId="4821"/>
    <cellStyle name="Итог 13 4 4 2" xfId="10954"/>
    <cellStyle name="Итог 13 4 4 2 2" xfId="14172"/>
    <cellStyle name="Итог 13 4 4 2 2 2" xfId="23462"/>
    <cellStyle name="Итог 13 4 4 2 3" xfId="20244"/>
    <cellStyle name="Итог 13 4 4 3" xfId="12986"/>
    <cellStyle name="Итог 13 4 4 3 2" xfId="22276"/>
    <cellStyle name="Итог 13 4 4 4" xfId="17202"/>
    <cellStyle name="Итог 13 4 4 5" xfId="7911"/>
    <cellStyle name="Итог 13 4 5" xfId="5568"/>
    <cellStyle name="Итог 13 4 5 2" xfId="11259"/>
    <cellStyle name="Итог 13 4 5 2 2" xfId="14298"/>
    <cellStyle name="Итог 13 4 5 2 2 2" xfId="23588"/>
    <cellStyle name="Итог 13 4 5 2 3" xfId="20549"/>
    <cellStyle name="Итог 13 4 5 3" xfId="13112"/>
    <cellStyle name="Итог 13 4 5 3 2" xfId="22402"/>
    <cellStyle name="Итог 13 4 5 4" xfId="17507"/>
    <cellStyle name="Итог 13 4 5 5" xfId="8216"/>
    <cellStyle name="Итог 13 4 6" xfId="2779"/>
    <cellStyle name="Итог 13 4 6 2" xfId="11563"/>
    <cellStyle name="Итог 13 4 6 2 2" xfId="14424"/>
    <cellStyle name="Итог 13 4 6 2 2 2" xfId="23714"/>
    <cellStyle name="Итог 13 4 6 2 3" xfId="20853"/>
    <cellStyle name="Итог 13 4 6 3" xfId="13238"/>
    <cellStyle name="Итог 13 4 6 3 2" xfId="22528"/>
    <cellStyle name="Итог 13 4 6 4" xfId="17811"/>
    <cellStyle name="Итог 13 4 6 5" xfId="8520"/>
    <cellStyle name="Итог 13 4 7" xfId="8822"/>
    <cellStyle name="Итог 13 4 7 2" xfId="11865"/>
    <cellStyle name="Итог 13 4 7 2 2" xfId="14548"/>
    <cellStyle name="Итог 13 4 7 2 2 2" xfId="23838"/>
    <cellStyle name="Итог 13 4 7 2 3" xfId="21155"/>
    <cellStyle name="Итог 13 4 7 3" xfId="13362"/>
    <cellStyle name="Итог 13 4 7 3 2" xfId="22652"/>
    <cellStyle name="Итог 13 4 7 4" xfId="18113"/>
    <cellStyle name="Итог 13 4 8" xfId="9090"/>
    <cellStyle name="Итог 13 4 8 2" xfId="12133"/>
    <cellStyle name="Итог 13 4 8 2 2" xfId="14658"/>
    <cellStyle name="Итог 13 4 8 2 2 2" xfId="23948"/>
    <cellStyle name="Итог 13 4 8 2 3" xfId="21423"/>
    <cellStyle name="Итог 13 4 8 3" xfId="13472"/>
    <cellStyle name="Итог 13 4 8 3 2" xfId="22762"/>
    <cellStyle name="Итог 13 4 8 4" xfId="18381"/>
    <cellStyle name="Итог 13 4 9" xfId="9469"/>
    <cellStyle name="Итог 13 4 9 2" xfId="12378"/>
    <cellStyle name="Итог 13 4 9 2 2" xfId="14752"/>
    <cellStyle name="Итог 13 4 9 2 2 2" xfId="24042"/>
    <cellStyle name="Итог 13 4 9 2 3" xfId="21668"/>
    <cellStyle name="Итог 13 4 9 3" xfId="18760"/>
    <cellStyle name="Итог 13 5" xfId="1608"/>
    <cellStyle name="Итог 13 5 10" xfId="9587"/>
    <cellStyle name="Итог 13 5 10 2" xfId="13594"/>
    <cellStyle name="Итог 13 5 10 2 2" xfId="22884"/>
    <cellStyle name="Итог 13 5 10 3" xfId="18878"/>
    <cellStyle name="Итог 13 5 11" xfId="15083"/>
    <cellStyle name="Итог 13 5 11 2" xfId="24373"/>
    <cellStyle name="Итог 13 5 12" xfId="15386"/>
    <cellStyle name="Итог 13 5 12 2" xfId="24676"/>
    <cellStyle name="Итог 13 5 13" xfId="15765"/>
    <cellStyle name="Итог 13 5 14" xfId="6475"/>
    <cellStyle name="Итог 13 5 2" xfId="2246"/>
    <cellStyle name="Итог 13 5 2 2" xfId="4450"/>
    <cellStyle name="Итог 13 5 2 2 2" xfId="13881"/>
    <cellStyle name="Итог 13 5 2 2 2 2" xfId="23171"/>
    <cellStyle name="Итог 13 5 2 2 3" xfId="19516"/>
    <cellStyle name="Итог 13 5 2 2 4" xfId="10226"/>
    <cellStyle name="Итог 13 5 2 3" xfId="5214"/>
    <cellStyle name="Итог 13 5 2 3 2" xfId="21985"/>
    <cellStyle name="Итог 13 5 2 3 3" xfId="12695"/>
    <cellStyle name="Итог 13 5 2 4" xfId="5961"/>
    <cellStyle name="Итог 13 5 2 4 2" xfId="16474"/>
    <cellStyle name="Итог 13 5 2 5" xfId="3172"/>
    <cellStyle name="Итог 13 5 2 5 2" xfId="25222"/>
    <cellStyle name="Итог 13 5 2 6" xfId="7183"/>
    <cellStyle name="Итог 13 5 3" xfId="3916"/>
    <cellStyle name="Итог 13 5 3 2" xfId="10537"/>
    <cellStyle name="Итог 13 5 3 2 2" xfId="14007"/>
    <cellStyle name="Итог 13 5 3 2 2 2" xfId="23297"/>
    <cellStyle name="Итог 13 5 3 2 3" xfId="19827"/>
    <cellStyle name="Итог 13 5 3 3" xfId="12821"/>
    <cellStyle name="Итог 13 5 3 3 2" xfId="22111"/>
    <cellStyle name="Итог 13 5 3 4" xfId="16785"/>
    <cellStyle name="Итог 13 5 3 5" xfId="7494"/>
    <cellStyle name="Итог 13 5 4" xfId="4723"/>
    <cellStyle name="Итог 13 5 4 2" xfId="10845"/>
    <cellStyle name="Итог 13 5 4 2 2" xfId="14135"/>
    <cellStyle name="Итог 13 5 4 2 2 2" xfId="23425"/>
    <cellStyle name="Итог 13 5 4 2 3" xfId="20135"/>
    <cellStyle name="Итог 13 5 4 3" xfId="12949"/>
    <cellStyle name="Итог 13 5 4 3 2" xfId="22239"/>
    <cellStyle name="Итог 13 5 4 4" xfId="17093"/>
    <cellStyle name="Итог 13 5 4 5" xfId="7802"/>
    <cellStyle name="Итог 13 5 5" xfId="5469"/>
    <cellStyle name="Итог 13 5 5 2" xfId="11150"/>
    <cellStyle name="Итог 13 5 5 2 2" xfId="14261"/>
    <cellStyle name="Итог 13 5 5 2 2 2" xfId="23551"/>
    <cellStyle name="Итог 13 5 5 2 3" xfId="20440"/>
    <cellStyle name="Итог 13 5 5 3" xfId="13075"/>
    <cellStyle name="Итог 13 5 5 3 2" xfId="22365"/>
    <cellStyle name="Итог 13 5 5 4" xfId="17398"/>
    <cellStyle name="Итог 13 5 5 5" xfId="8107"/>
    <cellStyle name="Итог 13 5 6" xfId="2680"/>
    <cellStyle name="Итог 13 5 6 2" xfId="11454"/>
    <cellStyle name="Итог 13 5 6 2 2" xfId="14387"/>
    <cellStyle name="Итог 13 5 6 2 2 2" xfId="23677"/>
    <cellStyle name="Итог 13 5 6 2 3" xfId="20744"/>
    <cellStyle name="Итог 13 5 6 3" xfId="13201"/>
    <cellStyle name="Итог 13 5 6 3 2" xfId="22491"/>
    <cellStyle name="Итог 13 5 6 4" xfId="17702"/>
    <cellStyle name="Итог 13 5 6 5" xfId="8411"/>
    <cellStyle name="Итог 13 5 7" xfId="8713"/>
    <cellStyle name="Итог 13 5 7 2" xfId="11756"/>
    <cellStyle name="Итог 13 5 7 2 2" xfId="14511"/>
    <cellStyle name="Итог 13 5 7 2 2 2" xfId="23801"/>
    <cellStyle name="Итог 13 5 7 2 3" xfId="21046"/>
    <cellStyle name="Итог 13 5 7 3" xfId="13325"/>
    <cellStyle name="Итог 13 5 7 3 2" xfId="22615"/>
    <cellStyle name="Итог 13 5 7 4" xfId="18004"/>
    <cellStyle name="Итог 13 5 8" xfId="8981"/>
    <cellStyle name="Итог 13 5 8 2" xfId="12024"/>
    <cellStyle name="Итог 13 5 8 2 2" xfId="14621"/>
    <cellStyle name="Итог 13 5 8 2 2 2" xfId="23911"/>
    <cellStyle name="Итог 13 5 8 2 3" xfId="21314"/>
    <cellStyle name="Итог 13 5 8 3" xfId="13435"/>
    <cellStyle name="Итог 13 5 8 3 2" xfId="22725"/>
    <cellStyle name="Итог 13 5 8 4" xfId="18272"/>
    <cellStyle name="Итог 13 5 9" xfId="9360"/>
    <cellStyle name="Итог 13 5 9 2" xfId="12325"/>
    <cellStyle name="Итог 13 5 9 2 2" xfId="14715"/>
    <cellStyle name="Итог 13 5 9 2 2 2" xfId="24005"/>
    <cellStyle name="Итог 13 5 9 2 3" xfId="21615"/>
    <cellStyle name="Итог 13 5 9 3" xfId="18651"/>
    <cellStyle name="Итог 13 6" xfId="1873"/>
    <cellStyle name="Итог 13 6 2" xfId="2432"/>
    <cellStyle name="Итог 13 6 2 2" xfId="4636"/>
    <cellStyle name="Итог 13 6 2 2 2" xfId="23037"/>
    <cellStyle name="Итог 13 6 2 2 3" xfId="13747"/>
    <cellStyle name="Итог 13 6 2 3" xfId="5400"/>
    <cellStyle name="Итог 13 6 2 3 2" xfId="19212"/>
    <cellStyle name="Итог 13 6 2 4" xfId="6147"/>
    <cellStyle name="Итог 13 6 2 4 2" xfId="26045"/>
    <cellStyle name="Итог 13 6 2 5" xfId="3358"/>
    <cellStyle name="Итог 13 6 2 5 2" xfId="25408"/>
    <cellStyle name="Итог 13 6 2 6" xfId="9922"/>
    <cellStyle name="Итог 13 6 3" xfId="4117"/>
    <cellStyle name="Итог 13 6 3 2" xfId="21851"/>
    <cellStyle name="Итог 13 6 3 3" xfId="12561"/>
    <cellStyle name="Итог 13 6 4" xfId="4908"/>
    <cellStyle name="Итог 13 6 4 2" xfId="16170"/>
    <cellStyle name="Итог 13 6 5" xfId="5655"/>
    <cellStyle name="Итог 13 6 5 2" xfId="25708"/>
    <cellStyle name="Итог 13 6 6" xfId="2866"/>
    <cellStyle name="Итог 13 6 6 2" xfId="24916"/>
    <cellStyle name="Итог 13 6 7" xfId="6889"/>
    <cellStyle name="Итог 13 7" xfId="2018"/>
    <cellStyle name="Итог 13 7 2" xfId="4222"/>
    <cellStyle name="Итог 13 7 2 2" xfId="13677"/>
    <cellStyle name="Итог 13 7 2 2 2" xfId="22967"/>
    <cellStyle name="Итог 13 7 2 3" xfId="19031"/>
    <cellStyle name="Итог 13 7 2 4" xfId="9741"/>
    <cellStyle name="Итог 13 7 3" xfId="4986"/>
    <cellStyle name="Итог 13 7 3 2" xfId="21781"/>
    <cellStyle name="Итог 13 7 3 3" xfId="12491"/>
    <cellStyle name="Итог 13 7 4" xfId="5733"/>
    <cellStyle name="Итог 13 7 4 2" xfId="15989"/>
    <cellStyle name="Итог 13 7 5" xfId="2944"/>
    <cellStyle name="Итог 13 7 5 2" xfId="24994"/>
    <cellStyle name="Итог 13 7 6" xfId="6708"/>
    <cellStyle name="Итог 13 8" xfId="3573"/>
    <cellStyle name="Итог 13 8 2" xfId="10013"/>
    <cellStyle name="Итог 13 8 2 2" xfId="13777"/>
    <cellStyle name="Итог 13 8 2 2 2" xfId="23067"/>
    <cellStyle name="Итог 13 8 2 3" xfId="19303"/>
    <cellStyle name="Итог 13 8 3" xfId="12591"/>
    <cellStyle name="Итог 13 8 3 2" xfId="21881"/>
    <cellStyle name="Итог 13 8 4" xfId="16261"/>
    <cellStyle name="Итог 13 8 5" xfId="6980"/>
    <cellStyle name="Итог 13 9" xfId="6671"/>
    <cellStyle name="Итог 13 9 2" xfId="9704"/>
    <cellStyle name="Итог 13 9 2 2" xfId="13665"/>
    <cellStyle name="Итог 13 9 2 2 2" xfId="22955"/>
    <cellStyle name="Итог 13 9 2 3" xfId="18994"/>
    <cellStyle name="Итог 13 9 3" xfId="12479"/>
    <cellStyle name="Итог 13 9 3 2" xfId="21769"/>
    <cellStyle name="Итог 13 9 4" xfId="15952"/>
    <cellStyle name="Итог 14" xfId="837"/>
    <cellStyle name="Итог 14 10" xfId="6990"/>
    <cellStyle name="Итог 14 10 2" xfId="10023"/>
    <cellStyle name="Итог 14 10 2 2" xfId="13787"/>
    <cellStyle name="Итог 14 10 2 2 2" xfId="23077"/>
    <cellStyle name="Итог 14 10 2 3" xfId="19313"/>
    <cellStyle name="Итог 14 10 3" xfId="12601"/>
    <cellStyle name="Итог 14 10 3 2" xfId="21891"/>
    <cellStyle name="Итог 14 10 4" xfId="16271"/>
    <cellStyle name="Итог 14 11" xfId="9171"/>
    <cellStyle name="Итог 14 11 2" xfId="12214"/>
    <cellStyle name="Итог 14 11 2 2" xfId="14690"/>
    <cellStyle name="Итог 14 11 2 2 2" xfId="23980"/>
    <cellStyle name="Итог 14 11 2 3" xfId="21504"/>
    <cellStyle name="Итог 14 11 3" xfId="13504"/>
    <cellStyle name="Итог 14 11 3 2" xfId="22794"/>
    <cellStyle name="Итог 14 11 4" xfId="18462"/>
    <cellStyle name="Итог 14 12" xfId="14890"/>
    <cellStyle name="Итог 14 12 2" xfId="24180"/>
    <cellStyle name="Итог 14 13" xfId="14794"/>
    <cellStyle name="Итог 14 13 2" xfId="24084"/>
    <cellStyle name="Итог 14 14" xfId="15576"/>
    <cellStyle name="Итог 14 15" xfId="6265"/>
    <cellStyle name="Итог 14 2" xfId="1470"/>
    <cellStyle name="Итог 14 2 10" xfId="12445"/>
    <cellStyle name="Итог 14 2 10 2" xfId="21735"/>
    <cellStyle name="Итог 14 2 11" xfId="15025"/>
    <cellStyle name="Итог 14 2 11 2" xfId="24315"/>
    <cellStyle name="Итог 14 2 12" xfId="15329"/>
    <cellStyle name="Итог 14 2 12 2" xfId="24619"/>
    <cellStyle name="Итог 14 2 13" xfId="15707"/>
    <cellStyle name="Итог 14 2 14" xfId="6398"/>
    <cellStyle name="Итог 14 2 2" xfId="2178"/>
    <cellStyle name="Итог 14 2 2 2" xfId="4382"/>
    <cellStyle name="Итог 14 2 2 2 2" xfId="13855"/>
    <cellStyle name="Итог 14 2 2 2 2 2" xfId="23145"/>
    <cellStyle name="Итог 14 2 2 2 3" xfId="19454"/>
    <cellStyle name="Итог 14 2 2 2 4" xfId="10164"/>
    <cellStyle name="Итог 14 2 2 3" xfId="5146"/>
    <cellStyle name="Итог 14 2 2 3 2" xfId="21959"/>
    <cellStyle name="Итог 14 2 2 3 3" xfId="12669"/>
    <cellStyle name="Итог 14 2 2 4" xfId="5893"/>
    <cellStyle name="Итог 14 2 2 4 2" xfId="16412"/>
    <cellStyle name="Итог 14 2 2 5" xfId="3104"/>
    <cellStyle name="Итог 14 2 2 5 2" xfId="25154"/>
    <cellStyle name="Итог 14 2 2 6" xfId="7122"/>
    <cellStyle name="Итог 14 2 3" xfId="3819"/>
    <cellStyle name="Итог 14 2 3 2" xfId="10480"/>
    <cellStyle name="Итог 14 2 3 2 2" xfId="13983"/>
    <cellStyle name="Итог 14 2 3 2 2 2" xfId="23273"/>
    <cellStyle name="Итог 14 2 3 2 3" xfId="19770"/>
    <cellStyle name="Итог 14 2 3 3" xfId="12797"/>
    <cellStyle name="Итог 14 2 3 3 2" xfId="22087"/>
    <cellStyle name="Итог 14 2 3 4" xfId="16728"/>
    <cellStyle name="Итог 14 2 3 5" xfId="7437"/>
    <cellStyle name="Итог 14 2 4" xfId="3396"/>
    <cellStyle name="Итог 14 2 4 2" xfId="10786"/>
    <cellStyle name="Итог 14 2 4 2 2" xfId="14109"/>
    <cellStyle name="Итог 14 2 4 2 2 2" xfId="23399"/>
    <cellStyle name="Итог 14 2 4 2 3" xfId="20076"/>
    <cellStyle name="Итог 14 2 4 3" xfId="12923"/>
    <cellStyle name="Итог 14 2 4 3 2" xfId="22213"/>
    <cellStyle name="Итог 14 2 4 4" xfId="17034"/>
    <cellStyle name="Итог 14 2 4 5" xfId="7743"/>
    <cellStyle name="Итог 14 2 5" xfId="3659"/>
    <cellStyle name="Итог 14 2 5 2" xfId="11093"/>
    <cellStyle name="Итог 14 2 5 2 2" xfId="14237"/>
    <cellStyle name="Итог 14 2 5 2 2 2" xfId="23527"/>
    <cellStyle name="Итог 14 2 5 2 3" xfId="20383"/>
    <cellStyle name="Итог 14 2 5 3" xfId="13051"/>
    <cellStyle name="Итог 14 2 5 3 2" xfId="22341"/>
    <cellStyle name="Итог 14 2 5 4" xfId="17341"/>
    <cellStyle name="Итог 14 2 5 5" xfId="8050"/>
    <cellStyle name="Итог 14 2 6" xfId="2612"/>
    <cellStyle name="Итог 14 2 6 2" xfId="11396"/>
    <cellStyle name="Итог 14 2 6 2 2" xfId="14362"/>
    <cellStyle name="Итог 14 2 6 2 2 2" xfId="23652"/>
    <cellStyle name="Итог 14 2 6 2 3" xfId="20686"/>
    <cellStyle name="Итог 14 2 6 3" xfId="13176"/>
    <cellStyle name="Итог 14 2 6 3 2" xfId="22466"/>
    <cellStyle name="Итог 14 2 6 4" xfId="17644"/>
    <cellStyle name="Итог 14 2 6 5" xfId="8353"/>
    <cellStyle name="Итог 14 2 7" xfId="8656"/>
    <cellStyle name="Итог 14 2 7 2" xfId="11699"/>
    <cellStyle name="Итог 14 2 7 2 2" xfId="14487"/>
    <cellStyle name="Итог 14 2 7 2 2 2" xfId="23777"/>
    <cellStyle name="Итог 14 2 7 2 3" xfId="20989"/>
    <cellStyle name="Итог 14 2 7 3" xfId="13301"/>
    <cellStyle name="Итог 14 2 7 3 2" xfId="22591"/>
    <cellStyle name="Итог 14 2 7 4" xfId="17947"/>
    <cellStyle name="Итог 14 2 8" xfId="8924"/>
    <cellStyle name="Итог 14 2 8 2" xfId="11967"/>
    <cellStyle name="Итог 14 2 8 2 2" xfId="14597"/>
    <cellStyle name="Итог 14 2 8 2 2 2" xfId="23887"/>
    <cellStyle name="Итог 14 2 8 2 3" xfId="21257"/>
    <cellStyle name="Итог 14 2 8 3" xfId="13411"/>
    <cellStyle name="Итог 14 2 8 3 2" xfId="22701"/>
    <cellStyle name="Итог 14 2 8 4" xfId="18215"/>
    <cellStyle name="Итог 14 2 9" xfId="9302"/>
    <cellStyle name="Итог 14 2 9 2" xfId="13566"/>
    <cellStyle name="Итог 14 2 9 2 2" xfId="22856"/>
    <cellStyle name="Итог 14 2 9 3" xfId="18593"/>
    <cellStyle name="Итог 14 3" xfId="1371"/>
    <cellStyle name="Итог 14 3 10" xfId="12401"/>
    <cellStyle name="Итог 14 3 10 2" xfId="21691"/>
    <cellStyle name="Итог 14 3 11" xfId="14927"/>
    <cellStyle name="Итог 14 3 11 2" xfId="24217"/>
    <cellStyle name="Итог 14 3 12" xfId="15231"/>
    <cellStyle name="Итог 14 3 12 2" xfId="24521"/>
    <cellStyle name="Итог 14 3 13" xfId="15609"/>
    <cellStyle name="Итог 14 3 14" xfId="6300"/>
    <cellStyle name="Итог 14 3 2" xfId="2083"/>
    <cellStyle name="Итог 14 3 2 2" xfId="4287"/>
    <cellStyle name="Итог 14 3 2 2 2" xfId="13811"/>
    <cellStyle name="Итог 14 3 2 2 2 2" xfId="23101"/>
    <cellStyle name="Итог 14 3 2 2 3" xfId="19356"/>
    <cellStyle name="Итог 14 3 2 2 4" xfId="10066"/>
    <cellStyle name="Итог 14 3 2 3" xfId="5051"/>
    <cellStyle name="Итог 14 3 2 3 2" xfId="21915"/>
    <cellStyle name="Итог 14 3 2 3 3" xfId="12625"/>
    <cellStyle name="Итог 14 3 2 4" xfId="5798"/>
    <cellStyle name="Итог 14 3 2 4 2" xfId="16314"/>
    <cellStyle name="Итог 14 3 2 5" xfId="3009"/>
    <cellStyle name="Итог 14 3 2 5 2" xfId="25059"/>
    <cellStyle name="Итог 14 3 2 6" xfId="7033"/>
    <cellStyle name="Итог 14 3 3" xfId="3725"/>
    <cellStyle name="Итог 14 3 3 2" xfId="10382"/>
    <cellStyle name="Итог 14 3 3 2 2" xfId="13939"/>
    <cellStyle name="Итог 14 3 3 2 2 2" xfId="23229"/>
    <cellStyle name="Итог 14 3 3 2 3" xfId="19672"/>
    <cellStyle name="Итог 14 3 3 3" xfId="12753"/>
    <cellStyle name="Итог 14 3 3 3 2" xfId="22043"/>
    <cellStyle name="Итог 14 3 3 4" xfId="16630"/>
    <cellStyle name="Итог 14 3 3 5" xfId="7339"/>
    <cellStyle name="Итог 14 3 4" xfId="3468"/>
    <cellStyle name="Итог 14 3 4 2" xfId="10688"/>
    <cellStyle name="Итог 14 3 4 2 2" xfId="14065"/>
    <cellStyle name="Итог 14 3 4 2 2 2" xfId="23355"/>
    <cellStyle name="Итог 14 3 4 2 3" xfId="19978"/>
    <cellStyle name="Итог 14 3 4 3" xfId="12879"/>
    <cellStyle name="Итог 14 3 4 3 2" xfId="22169"/>
    <cellStyle name="Итог 14 3 4 4" xfId="16936"/>
    <cellStyle name="Итог 14 3 4 5" xfId="7645"/>
    <cellStyle name="Итог 14 3 5" xfId="3611"/>
    <cellStyle name="Итог 14 3 5 2" xfId="10995"/>
    <cellStyle name="Итог 14 3 5 2 2" xfId="14193"/>
    <cellStyle name="Итог 14 3 5 2 2 2" xfId="23483"/>
    <cellStyle name="Итог 14 3 5 2 3" xfId="20285"/>
    <cellStyle name="Итог 14 3 5 3" xfId="13007"/>
    <cellStyle name="Итог 14 3 5 3 2" xfId="22297"/>
    <cellStyle name="Итог 14 3 5 4" xfId="17243"/>
    <cellStyle name="Итог 14 3 5 5" xfId="7952"/>
    <cellStyle name="Итог 14 3 6" xfId="2517"/>
    <cellStyle name="Итог 14 3 6 2" xfId="11298"/>
    <cellStyle name="Итог 14 3 6 2 2" xfId="14318"/>
    <cellStyle name="Итог 14 3 6 2 2 2" xfId="23608"/>
    <cellStyle name="Итог 14 3 6 2 3" xfId="20588"/>
    <cellStyle name="Итог 14 3 6 3" xfId="13132"/>
    <cellStyle name="Итог 14 3 6 3 2" xfId="22422"/>
    <cellStyle name="Итог 14 3 6 4" xfId="17546"/>
    <cellStyle name="Итог 14 3 6 5" xfId="8255"/>
    <cellStyle name="Итог 14 3 7" xfId="8558"/>
    <cellStyle name="Итог 14 3 7 2" xfId="11601"/>
    <cellStyle name="Итог 14 3 7 2 2" xfId="14443"/>
    <cellStyle name="Итог 14 3 7 2 2 2" xfId="23733"/>
    <cellStyle name="Итог 14 3 7 2 3" xfId="20891"/>
    <cellStyle name="Итог 14 3 7 3" xfId="13257"/>
    <cellStyle name="Итог 14 3 7 3 2" xfId="22547"/>
    <cellStyle name="Итог 14 3 7 4" xfId="17849"/>
    <cellStyle name="Итог 14 3 8" xfId="7769"/>
    <cellStyle name="Итог 14 3 8 2" xfId="10812"/>
    <cellStyle name="Итог 14 3 8 2 2" xfId="14119"/>
    <cellStyle name="Итог 14 3 8 2 2 2" xfId="23409"/>
    <cellStyle name="Итог 14 3 8 2 3" xfId="20102"/>
    <cellStyle name="Итог 14 3 8 3" xfId="12933"/>
    <cellStyle name="Итог 14 3 8 3 2" xfId="22223"/>
    <cellStyle name="Итог 14 3 8 4" xfId="17060"/>
    <cellStyle name="Итог 14 3 9" xfId="9204"/>
    <cellStyle name="Итог 14 3 9 2" xfId="13522"/>
    <cellStyle name="Итог 14 3 9 2 2" xfId="22812"/>
    <cellStyle name="Итог 14 3 9 3" xfId="18495"/>
    <cellStyle name="Итог 14 4" xfId="1712"/>
    <cellStyle name="Итог 14 4 10" xfId="9641"/>
    <cellStyle name="Итог 14 4 10 2" xfId="13632"/>
    <cellStyle name="Итог 14 4 10 2 2" xfId="22922"/>
    <cellStyle name="Итог 14 4 10 3" xfId="18932"/>
    <cellStyle name="Итог 14 4 11" xfId="15193"/>
    <cellStyle name="Итог 14 4 11 2" xfId="24483"/>
    <cellStyle name="Итог 14 4 12" xfId="15496"/>
    <cellStyle name="Итог 14 4 12 2" xfId="24786"/>
    <cellStyle name="Итог 14 4 13" xfId="15875"/>
    <cellStyle name="Итог 14 4 14" xfId="6585"/>
    <cellStyle name="Итог 14 4 2" xfId="2346"/>
    <cellStyle name="Итог 14 4 2 2" xfId="4550"/>
    <cellStyle name="Итог 14 4 2 2 2" xfId="13919"/>
    <cellStyle name="Итог 14 4 2 2 2 2" xfId="23209"/>
    <cellStyle name="Итог 14 4 2 2 3" xfId="19626"/>
    <cellStyle name="Итог 14 4 2 2 4" xfId="10336"/>
    <cellStyle name="Итог 14 4 2 3" xfId="5314"/>
    <cellStyle name="Итог 14 4 2 3 2" xfId="22023"/>
    <cellStyle name="Итог 14 4 2 3 3" xfId="12733"/>
    <cellStyle name="Итог 14 4 2 4" xfId="6061"/>
    <cellStyle name="Итог 14 4 2 4 2" xfId="16584"/>
    <cellStyle name="Итог 14 4 2 5" xfId="3272"/>
    <cellStyle name="Итог 14 4 2 5 2" xfId="25322"/>
    <cellStyle name="Итог 14 4 2 6" xfId="7293"/>
    <cellStyle name="Итог 14 4 3" xfId="4001"/>
    <cellStyle name="Итог 14 4 3 2" xfId="10647"/>
    <cellStyle name="Итог 14 4 3 2 2" xfId="14045"/>
    <cellStyle name="Итог 14 4 3 2 2 2" xfId="23335"/>
    <cellStyle name="Итог 14 4 3 2 3" xfId="19937"/>
    <cellStyle name="Итог 14 4 3 3" xfId="12859"/>
    <cellStyle name="Итог 14 4 3 3 2" xfId="22149"/>
    <cellStyle name="Итог 14 4 3 4" xfId="16895"/>
    <cellStyle name="Итог 14 4 3 5" xfId="7604"/>
    <cellStyle name="Итог 14 4 4" xfId="4822"/>
    <cellStyle name="Итог 14 4 4 2" xfId="10955"/>
    <cellStyle name="Итог 14 4 4 2 2" xfId="14173"/>
    <cellStyle name="Итог 14 4 4 2 2 2" xfId="23463"/>
    <cellStyle name="Итог 14 4 4 2 3" xfId="20245"/>
    <cellStyle name="Итог 14 4 4 3" xfId="12987"/>
    <cellStyle name="Итог 14 4 4 3 2" xfId="22277"/>
    <cellStyle name="Итог 14 4 4 4" xfId="17203"/>
    <cellStyle name="Итог 14 4 4 5" xfId="7912"/>
    <cellStyle name="Итог 14 4 5" xfId="5569"/>
    <cellStyle name="Итог 14 4 5 2" xfId="11260"/>
    <cellStyle name="Итог 14 4 5 2 2" xfId="14299"/>
    <cellStyle name="Итог 14 4 5 2 2 2" xfId="23589"/>
    <cellStyle name="Итог 14 4 5 2 3" xfId="20550"/>
    <cellStyle name="Итог 14 4 5 3" xfId="13113"/>
    <cellStyle name="Итог 14 4 5 3 2" xfId="22403"/>
    <cellStyle name="Итог 14 4 5 4" xfId="17508"/>
    <cellStyle name="Итог 14 4 5 5" xfId="8217"/>
    <cellStyle name="Итог 14 4 6" xfId="2780"/>
    <cellStyle name="Итог 14 4 6 2" xfId="11564"/>
    <cellStyle name="Итог 14 4 6 2 2" xfId="14425"/>
    <cellStyle name="Итог 14 4 6 2 2 2" xfId="23715"/>
    <cellStyle name="Итог 14 4 6 2 3" xfId="20854"/>
    <cellStyle name="Итог 14 4 6 3" xfId="13239"/>
    <cellStyle name="Итог 14 4 6 3 2" xfId="22529"/>
    <cellStyle name="Итог 14 4 6 4" xfId="17812"/>
    <cellStyle name="Итог 14 4 6 5" xfId="8521"/>
    <cellStyle name="Итог 14 4 7" xfId="8823"/>
    <cellStyle name="Итог 14 4 7 2" xfId="11866"/>
    <cellStyle name="Итог 14 4 7 2 2" xfId="14549"/>
    <cellStyle name="Итог 14 4 7 2 2 2" xfId="23839"/>
    <cellStyle name="Итог 14 4 7 2 3" xfId="21156"/>
    <cellStyle name="Итог 14 4 7 3" xfId="13363"/>
    <cellStyle name="Итог 14 4 7 3 2" xfId="22653"/>
    <cellStyle name="Итог 14 4 7 4" xfId="18114"/>
    <cellStyle name="Итог 14 4 8" xfId="9091"/>
    <cellStyle name="Итог 14 4 8 2" xfId="12134"/>
    <cellStyle name="Итог 14 4 8 2 2" xfId="14659"/>
    <cellStyle name="Итог 14 4 8 2 2 2" xfId="23949"/>
    <cellStyle name="Итог 14 4 8 2 3" xfId="21424"/>
    <cellStyle name="Итог 14 4 8 3" xfId="13473"/>
    <cellStyle name="Итог 14 4 8 3 2" xfId="22763"/>
    <cellStyle name="Итог 14 4 8 4" xfId="18382"/>
    <cellStyle name="Итог 14 4 9" xfId="9470"/>
    <cellStyle name="Итог 14 4 9 2" xfId="12379"/>
    <cellStyle name="Итог 14 4 9 2 2" xfId="14753"/>
    <cellStyle name="Итог 14 4 9 2 2 2" xfId="24043"/>
    <cellStyle name="Итог 14 4 9 2 3" xfId="21669"/>
    <cellStyle name="Итог 14 4 9 3" xfId="18761"/>
    <cellStyle name="Итог 14 5" xfId="1607"/>
    <cellStyle name="Итог 14 5 10" xfId="9586"/>
    <cellStyle name="Итог 14 5 10 2" xfId="13593"/>
    <cellStyle name="Итог 14 5 10 2 2" xfId="22883"/>
    <cellStyle name="Итог 14 5 10 3" xfId="18877"/>
    <cellStyle name="Итог 14 5 11" xfId="15082"/>
    <cellStyle name="Итог 14 5 11 2" xfId="24372"/>
    <cellStyle name="Итог 14 5 12" xfId="15385"/>
    <cellStyle name="Итог 14 5 12 2" xfId="24675"/>
    <cellStyle name="Итог 14 5 13" xfId="15764"/>
    <cellStyle name="Итог 14 5 14" xfId="6474"/>
    <cellStyle name="Итог 14 5 2" xfId="2245"/>
    <cellStyle name="Итог 14 5 2 2" xfId="4449"/>
    <cellStyle name="Итог 14 5 2 2 2" xfId="13880"/>
    <cellStyle name="Итог 14 5 2 2 2 2" xfId="23170"/>
    <cellStyle name="Итог 14 5 2 2 3" xfId="19515"/>
    <cellStyle name="Итог 14 5 2 2 4" xfId="10225"/>
    <cellStyle name="Итог 14 5 2 3" xfId="5213"/>
    <cellStyle name="Итог 14 5 2 3 2" xfId="21984"/>
    <cellStyle name="Итог 14 5 2 3 3" xfId="12694"/>
    <cellStyle name="Итог 14 5 2 4" xfId="5960"/>
    <cellStyle name="Итог 14 5 2 4 2" xfId="16473"/>
    <cellStyle name="Итог 14 5 2 5" xfId="3171"/>
    <cellStyle name="Итог 14 5 2 5 2" xfId="25221"/>
    <cellStyle name="Итог 14 5 2 6" xfId="7182"/>
    <cellStyle name="Итог 14 5 3" xfId="3915"/>
    <cellStyle name="Итог 14 5 3 2" xfId="10536"/>
    <cellStyle name="Итог 14 5 3 2 2" xfId="14006"/>
    <cellStyle name="Итог 14 5 3 2 2 2" xfId="23296"/>
    <cellStyle name="Итог 14 5 3 2 3" xfId="19826"/>
    <cellStyle name="Итог 14 5 3 3" xfId="12820"/>
    <cellStyle name="Итог 14 5 3 3 2" xfId="22110"/>
    <cellStyle name="Итог 14 5 3 4" xfId="16784"/>
    <cellStyle name="Итог 14 5 3 5" xfId="7493"/>
    <cellStyle name="Итог 14 5 4" xfId="4722"/>
    <cellStyle name="Итог 14 5 4 2" xfId="10844"/>
    <cellStyle name="Итог 14 5 4 2 2" xfId="14134"/>
    <cellStyle name="Итог 14 5 4 2 2 2" xfId="23424"/>
    <cellStyle name="Итог 14 5 4 2 3" xfId="20134"/>
    <cellStyle name="Итог 14 5 4 3" xfId="12948"/>
    <cellStyle name="Итог 14 5 4 3 2" xfId="22238"/>
    <cellStyle name="Итог 14 5 4 4" xfId="17092"/>
    <cellStyle name="Итог 14 5 4 5" xfId="7801"/>
    <cellStyle name="Итог 14 5 5" xfId="5468"/>
    <cellStyle name="Итог 14 5 5 2" xfId="11149"/>
    <cellStyle name="Итог 14 5 5 2 2" xfId="14260"/>
    <cellStyle name="Итог 14 5 5 2 2 2" xfId="23550"/>
    <cellStyle name="Итог 14 5 5 2 3" xfId="20439"/>
    <cellStyle name="Итог 14 5 5 3" xfId="13074"/>
    <cellStyle name="Итог 14 5 5 3 2" xfId="22364"/>
    <cellStyle name="Итог 14 5 5 4" xfId="17397"/>
    <cellStyle name="Итог 14 5 5 5" xfId="8106"/>
    <cellStyle name="Итог 14 5 6" xfId="2679"/>
    <cellStyle name="Итог 14 5 6 2" xfId="11453"/>
    <cellStyle name="Итог 14 5 6 2 2" xfId="14386"/>
    <cellStyle name="Итог 14 5 6 2 2 2" xfId="23676"/>
    <cellStyle name="Итог 14 5 6 2 3" xfId="20743"/>
    <cellStyle name="Итог 14 5 6 3" xfId="13200"/>
    <cellStyle name="Итог 14 5 6 3 2" xfId="22490"/>
    <cellStyle name="Итог 14 5 6 4" xfId="17701"/>
    <cellStyle name="Итог 14 5 6 5" xfId="8410"/>
    <cellStyle name="Итог 14 5 7" xfId="8712"/>
    <cellStyle name="Итог 14 5 7 2" xfId="11755"/>
    <cellStyle name="Итог 14 5 7 2 2" xfId="14510"/>
    <cellStyle name="Итог 14 5 7 2 2 2" xfId="23800"/>
    <cellStyle name="Итог 14 5 7 2 3" xfId="21045"/>
    <cellStyle name="Итог 14 5 7 3" xfId="13324"/>
    <cellStyle name="Итог 14 5 7 3 2" xfId="22614"/>
    <cellStyle name="Итог 14 5 7 4" xfId="18003"/>
    <cellStyle name="Итог 14 5 8" xfId="8980"/>
    <cellStyle name="Итог 14 5 8 2" xfId="12023"/>
    <cellStyle name="Итог 14 5 8 2 2" xfId="14620"/>
    <cellStyle name="Итог 14 5 8 2 2 2" xfId="23910"/>
    <cellStyle name="Итог 14 5 8 2 3" xfId="21313"/>
    <cellStyle name="Итог 14 5 8 3" xfId="13434"/>
    <cellStyle name="Итог 14 5 8 3 2" xfId="22724"/>
    <cellStyle name="Итог 14 5 8 4" xfId="18271"/>
    <cellStyle name="Итог 14 5 9" xfId="9359"/>
    <cellStyle name="Итог 14 5 9 2" xfId="12324"/>
    <cellStyle name="Итог 14 5 9 2 2" xfId="14714"/>
    <cellStyle name="Итог 14 5 9 2 2 2" xfId="24004"/>
    <cellStyle name="Итог 14 5 9 2 3" xfId="21614"/>
    <cellStyle name="Итог 14 5 9 3" xfId="18650"/>
    <cellStyle name="Итог 14 6" xfId="1874"/>
    <cellStyle name="Итог 14 6 2" xfId="2433"/>
    <cellStyle name="Итог 14 6 2 2" xfId="4637"/>
    <cellStyle name="Итог 14 6 2 2 2" xfId="23038"/>
    <cellStyle name="Итог 14 6 2 2 3" xfId="13748"/>
    <cellStyle name="Итог 14 6 2 3" xfId="5401"/>
    <cellStyle name="Итог 14 6 2 3 2" xfId="19213"/>
    <cellStyle name="Итог 14 6 2 4" xfId="6148"/>
    <cellStyle name="Итог 14 6 2 4 2" xfId="26046"/>
    <cellStyle name="Итог 14 6 2 5" xfId="3359"/>
    <cellStyle name="Итог 14 6 2 5 2" xfId="25409"/>
    <cellStyle name="Итог 14 6 2 6" xfId="9923"/>
    <cellStyle name="Итог 14 6 3" xfId="4118"/>
    <cellStyle name="Итог 14 6 3 2" xfId="21852"/>
    <cellStyle name="Итог 14 6 3 3" xfId="12562"/>
    <cellStyle name="Итог 14 6 4" xfId="4909"/>
    <cellStyle name="Итог 14 6 4 2" xfId="16171"/>
    <cellStyle name="Итог 14 6 5" xfId="5656"/>
    <cellStyle name="Итог 14 6 5 2" xfId="25709"/>
    <cellStyle name="Итог 14 6 6" xfId="2867"/>
    <cellStyle name="Итог 14 6 6 2" xfId="24917"/>
    <cellStyle name="Итог 14 6 7" xfId="6890"/>
    <cellStyle name="Итог 14 7" xfId="2019"/>
    <cellStyle name="Итог 14 7 2" xfId="4223"/>
    <cellStyle name="Итог 14 7 2 2" xfId="13676"/>
    <cellStyle name="Итог 14 7 2 2 2" xfId="22966"/>
    <cellStyle name="Итог 14 7 2 3" xfId="19030"/>
    <cellStyle name="Итог 14 7 2 4" xfId="9740"/>
    <cellStyle name="Итог 14 7 3" xfId="4987"/>
    <cellStyle name="Итог 14 7 3 2" xfId="21780"/>
    <cellStyle name="Итог 14 7 3 3" xfId="12490"/>
    <cellStyle name="Итог 14 7 4" xfId="5734"/>
    <cellStyle name="Итог 14 7 4 2" xfId="15988"/>
    <cellStyle name="Итог 14 7 5" xfId="2945"/>
    <cellStyle name="Итог 14 7 5 2" xfId="24995"/>
    <cellStyle name="Итог 14 7 6" xfId="6707"/>
    <cellStyle name="Итог 14 8" xfId="3574"/>
    <cellStyle name="Итог 14 8 2" xfId="10014"/>
    <cellStyle name="Итог 14 8 2 2" xfId="13778"/>
    <cellStyle name="Итог 14 8 2 2 2" xfId="23068"/>
    <cellStyle name="Итог 14 8 2 3" xfId="19304"/>
    <cellStyle name="Итог 14 8 3" xfId="12592"/>
    <cellStyle name="Итог 14 8 3 2" xfId="21882"/>
    <cellStyle name="Итог 14 8 4" xfId="16262"/>
    <cellStyle name="Итог 14 8 5" xfId="6981"/>
    <cellStyle name="Итог 14 9" xfId="6670"/>
    <cellStyle name="Итог 14 9 2" xfId="9703"/>
    <cellStyle name="Итог 14 9 2 2" xfId="13664"/>
    <cellStyle name="Итог 14 9 2 2 2" xfId="22954"/>
    <cellStyle name="Итог 14 9 2 3" xfId="18993"/>
    <cellStyle name="Итог 14 9 3" xfId="12478"/>
    <cellStyle name="Итог 14 9 3 2" xfId="21768"/>
    <cellStyle name="Итог 14 9 4" xfId="15951"/>
    <cellStyle name="Итог 15" xfId="71"/>
    <cellStyle name="Итог 2" xfId="838"/>
    <cellStyle name="Итог 2 10" xfId="6669"/>
    <cellStyle name="Итог 2 10 2" xfId="9702"/>
    <cellStyle name="Итог 2 10 2 2" xfId="13663"/>
    <cellStyle name="Итог 2 10 2 2 2" xfId="22953"/>
    <cellStyle name="Итог 2 10 2 3" xfId="18992"/>
    <cellStyle name="Итог 2 10 3" xfId="12477"/>
    <cellStyle name="Итог 2 10 3 2" xfId="21767"/>
    <cellStyle name="Итог 2 10 4" xfId="15950"/>
    <cellStyle name="Итог 2 11" xfId="6992"/>
    <cellStyle name="Итог 2 11 2" xfId="10025"/>
    <cellStyle name="Итог 2 11 2 2" xfId="13788"/>
    <cellStyle name="Итог 2 11 2 2 2" xfId="23078"/>
    <cellStyle name="Итог 2 11 2 3" xfId="19315"/>
    <cellStyle name="Итог 2 11 3" xfId="12602"/>
    <cellStyle name="Итог 2 11 3 2" xfId="21892"/>
    <cellStyle name="Итог 2 11 4" xfId="16273"/>
    <cellStyle name="Итог 2 12" xfId="9172"/>
    <cellStyle name="Итог 2 12 2" xfId="12215"/>
    <cellStyle name="Итог 2 12 2 2" xfId="14691"/>
    <cellStyle name="Итог 2 12 2 2 2" xfId="23981"/>
    <cellStyle name="Итог 2 12 2 3" xfId="21505"/>
    <cellStyle name="Итог 2 12 3" xfId="13505"/>
    <cellStyle name="Итог 2 12 3 2" xfId="22795"/>
    <cellStyle name="Итог 2 12 4" xfId="18463"/>
    <cellStyle name="Итог 2 13" xfId="14891"/>
    <cellStyle name="Итог 2 13 2" xfId="24181"/>
    <cellStyle name="Итог 2 14" xfId="14793"/>
    <cellStyle name="Итог 2 14 2" xfId="24083"/>
    <cellStyle name="Итог 2 15" xfId="15577"/>
    <cellStyle name="Итог 2 16" xfId="6266"/>
    <cellStyle name="Итог 2 2" xfId="839"/>
    <cellStyle name="Итог 2 2 10" xfId="7772"/>
    <cellStyle name="Итог 2 2 10 2" xfId="10815"/>
    <cellStyle name="Итог 2 2 10 2 2" xfId="14121"/>
    <cellStyle name="Итог 2 2 10 2 2 2" xfId="23411"/>
    <cellStyle name="Итог 2 2 10 2 3" xfId="20105"/>
    <cellStyle name="Итог 2 2 10 3" xfId="12935"/>
    <cellStyle name="Итог 2 2 10 3 2" xfId="22225"/>
    <cellStyle name="Итог 2 2 10 4" xfId="17063"/>
    <cellStyle name="Итог 2 2 11" xfId="9173"/>
    <cellStyle name="Итог 2 2 11 2" xfId="12216"/>
    <cellStyle name="Итог 2 2 11 2 2" xfId="14692"/>
    <cellStyle name="Итог 2 2 11 2 2 2" xfId="23982"/>
    <cellStyle name="Итог 2 2 11 2 3" xfId="21506"/>
    <cellStyle name="Итог 2 2 11 3" xfId="13506"/>
    <cellStyle name="Итог 2 2 11 3 2" xfId="22796"/>
    <cellStyle name="Итог 2 2 11 4" xfId="18464"/>
    <cellStyle name="Итог 2 2 12" xfId="14892"/>
    <cellStyle name="Итог 2 2 12 2" xfId="24182"/>
    <cellStyle name="Итог 2 2 13" xfId="14792"/>
    <cellStyle name="Итог 2 2 13 2" xfId="24082"/>
    <cellStyle name="Итог 2 2 14" xfId="15578"/>
    <cellStyle name="Итог 2 2 15" xfId="6267"/>
    <cellStyle name="Итог 2 2 2" xfId="1472"/>
    <cellStyle name="Итог 2 2 2 10" xfId="12447"/>
    <cellStyle name="Итог 2 2 2 10 2" xfId="21737"/>
    <cellStyle name="Итог 2 2 2 11" xfId="15027"/>
    <cellStyle name="Итог 2 2 2 11 2" xfId="24317"/>
    <cellStyle name="Итог 2 2 2 12" xfId="15331"/>
    <cellStyle name="Итог 2 2 2 12 2" xfId="24621"/>
    <cellStyle name="Итог 2 2 2 13" xfId="15709"/>
    <cellStyle name="Итог 2 2 2 14" xfId="6400"/>
    <cellStyle name="Итог 2 2 2 2" xfId="2180"/>
    <cellStyle name="Итог 2 2 2 2 2" xfId="4384"/>
    <cellStyle name="Итог 2 2 2 2 2 2" xfId="13857"/>
    <cellStyle name="Итог 2 2 2 2 2 2 2" xfId="23147"/>
    <cellStyle name="Итог 2 2 2 2 2 3" xfId="19456"/>
    <cellStyle name="Итог 2 2 2 2 2 4" xfId="10166"/>
    <cellStyle name="Итог 2 2 2 2 3" xfId="5148"/>
    <cellStyle name="Итог 2 2 2 2 3 2" xfId="21961"/>
    <cellStyle name="Итог 2 2 2 2 3 3" xfId="12671"/>
    <cellStyle name="Итог 2 2 2 2 4" xfId="5895"/>
    <cellStyle name="Итог 2 2 2 2 4 2" xfId="16414"/>
    <cellStyle name="Итог 2 2 2 2 5" xfId="3106"/>
    <cellStyle name="Итог 2 2 2 2 5 2" xfId="25156"/>
    <cellStyle name="Итог 2 2 2 2 6" xfId="7124"/>
    <cellStyle name="Итог 2 2 2 3" xfId="3821"/>
    <cellStyle name="Итог 2 2 2 3 2" xfId="10482"/>
    <cellStyle name="Итог 2 2 2 3 2 2" xfId="13985"/>
    <cellStyle name="Итог 2 2 2 3 2 2 2" xfId="23275"/>
    <cellStyle name="Итог 2 2 2 3 2 3" xfId="19772"/>
    <cellStyle name="Итог 2 2 2 3 3" xfId="12799"/>
    <cellStyle name="Итог 2 2 2 3 3 2" xfId="22089"/>
    <cellStyle name="Итог 2 2 2 3 4" xfId="16730"/>
    <cellStyle name="Итог 2 2 2 3 5" xfId="7439"/>
    <cellStyle name="Итог 2 2 2 4" xfId="3394"/>
    <cellStyle name="Итог 2 2 2 4 2" xfId="10788"/>
    <cellStyle name="Итог 2 2 2 4 2 2" xfId="14111"/>
    <cellStyle name="Итог 2 2 2 4 2 2 2" xfId="23401"/>
    <cellStyle name="Итог 2 2 2 4 2 3" xfId="20078"/>
    <cellStyle name="Итог 2 2 2 4 3" xfId="12925"/>
    <cellStyle name="Итог 2 2 2 4 3 2" xfId="22215"/>
    <cellStyle name="Итог 2 2 2 4 4" xfId="17036"/>
    <cellStyle name="Итог 2 2 2 4 5" xfId="7745"/>
    <cellStyle name="Итог 2 2 2 5" xfId="3865"/>
    <cellStyle name="Итог 2 2 2 5 2" xfId="11095"/>
    <cellStyle name="Итог 2 2 2 5 2 2" xfId="14239"/>
    <cellStyle name="Итог 2 2 2 5 2 2 2" xfId="23529"/>
    <cellStyle name="Итог 2 2 2 5 2 3" xfId="20385"/>
    <cellStyle name="Итог 2 2 2 5 3" xfId="13053"/>
    <cellStyle name="Итог 2 2 2 5 3 2" xfId="22343"/>
    <cellStyle name="Итог 2 2 2 5 4" xfId="17343"/>
    <cellStyle name="Итог 2 2 2 5 5" xfId="8052"/>
    <cellStyle name="Итог 2 2 2 6" xfId="2614"/>
    <cellStyle name="Итог 2 2 2 6 2" xfId="11398"/>
    <cellStyle name="Итог 2 2 2 6 2 2" xfId="14364"/>
    <cellStyle name="Итог 2 2 2 6 2 2 2" xfId="23654"/>
    <cellStyle name="Итог 2 2 2 6 2 3" xfId="20688"/>
    <cellStyle name="Итог 2 2 2 6 3" xfId="13178"/>
    <cellStyle name="Итог 2 2 2 6 3 2" xfId="22468"/>
    <cellStyle name="Итог 2 2 2 6 4" xfId="17646"/>
    <cellStyle name="Итог 2 2 2 6 5" xfId="8355"/>
    <cellStyle name="Итог 2 2 2 7" xfId="8658"/>
    <cellStyle name="Итог 2 2 2 7 2" xfId="11701"/>
    <cellStyle name="Итог 2 2 2 7 2 2" xfId="14489"/>
    <cellStyle name="Итог 2 2 2 7 2 2 2" xfId="23779"/>
    <cellStyle name="Итог 2 2 2 7 2 3" xfId="20991"/>
    <cellStyle name="Итог 2 2 2 7 3" xfId="13303"/>
    <cellStyle name="Итог 2 2 2 7 3 2" xfId="22593"/>
    <cellStyle name="Итог 2 2 2 7 4" xfId="17949"/>
    <cellStyle name="Итог 2 2 2 8" xfId="8926"/>
    <cellStyle name="Итог 2 2 2 8 2" xfId="11969"/>
    <cellStyle name="Итог 2 2 2 8 2 2" xfId="14599"/>
    <cellStyle name="Итог 2 2 2 8 2 2 2" xfId="23889"/>
    <cellStyle name="Итог 2 2 2 8 2 3" xfId="21259"/>
    <cellStyle name="Итог 2 2 2 8 3" xfId="13413"/>
    <cellStyle name="Итог 2 2 2 8 3 2" xfId="22703"/>
    <cellStyle name="Итог 2 2 2 8 4" xfId="18217"/>
    <cellStyle name="Итог 2 2 2 9" xfId="9304"/>
    <cellStyle name="Итог 2 2 2 9 2" xfId="13568"/>
    <cellStyle name="Итог 2 2 2 9 2 2" xfId="22858"/>
    <cellStyle name="Итог 2 2 2 9 3" xfId="18595"/>
    <cellStyle name="Итог 2 2 3" xfId="1369"/>
    <cellStyle name="Итог 2 2 3 10" xfId="12399"/>
    <cellStyle name="Итог 2 2 3 10 2" xfId="21689"/>
    <cellStyle name="Итог 2 2 3 11" xfId="14925"/>
    <cellStyle name="Итог 2 2 3 11 2" xfId="24215"/>
    <cellStyle name="Итог 2 2 3 12" xfId="15229"/>
    <cellStyle name="Итог 2 2 3 12 2" xfId="24519"/>
    <cellStyle name="Итог 2 2 3 13" xfId="15607"/>
    <cellStyle name="Итог 2 2 3 14" xfId="6298"/>
    <cellStyle name="Итог 2 2 3 2" xfId="2081"/>
    <cellStyle name="Итог 2 2 3 2 2" xfId="4285"/>
    <cellStyle name="Итог 2 2 3 2 2 2" xfId="13809"/>
    <cellStyle name="Итог 2 2 3 2 2 2 2" xfId="23099"/>
    <cellStyle name="Итог 2 2 3 2 2 3" xfId="19354"/>
    <cellStyle name="Итог 2 2 3 2 2 4" xfId="10064"/>
    <cellStyle name="Итог 2 2 3 2 3" xfId="5049"/>
    <cellStyle name="Итог 2 2 3 2 3 2" xfId="21913"/>
    <cellStyle name="Итог 2 2 3 2 3 3" xfId="12623"/>
    <cellStyle name="Итог 2 2 3 2 4" xfId="5796"/>
    <cellStyle name="Итог 2 2 3 2 4 2" xfId="16312"/>
    <cellStyle name="Итог 2 2 3 2 5" xfId="3007"/>
    <cellStyle name="Итог 2 2 3 2 5 2" xfId="25057"/>
    <cellStyle name="Итог 2 2 3 2 6" xfId="7031"/>
    <cellStyle name="Итог 2 2 3 3" xfId="3723"/>
    <cellStyle name="Итог 2 2 3 3 2" xfId="10380"/>
    <cellStyle name="Итог 2 2 3 3 2 2" xfId="13937"/>
    <cellStyle name="Итог 2 2 3 3 2 2 2" xfId="23227"/>
    <cellStyle name="Итог 2 2 3 3 2 3" xfId="19670"/>
    <cellStyle name="Итог 2 2 3 3 3" xfId="12751"/>
    <cellStyle name="Итог 2 2 3 3 3 2" xfId="22041"/>
    <cellStyle name="Итог 2 2 3 3 4" xfId="16628"/>
    <cellStyle name="Итог 2 2 3 3 5" xfId="7337"/>
    <cellStyle name="Итог 2 2 3 4" xfId="3470"/>
    <cellStyle name="Итог 2 2 3 4 2" xfId="10686"/>
    <cellStyle name="Итог 2 2 3 4 2 2" xfId="14063"/>
    <cellStyle name="Итог 2 2 3 4 2 2 2" xfId="23353"/>
    <cellStyle name="Итог 2 2 3 4 2 3" xfId="19976"/>
    <cellStyle name="Итог 2 2 3 4 3" xfId="12877"/>
    <cellStyle name="Итог 2 2 3 4 3 2" xfId="22167"/>
    <cellStyle name="Итог 2 2 3 4 4" xfId="16934"/>
    <cellStyle name="Итог 2 2 3 4 5" xfId="7643"/>
    <cellStyle name="Итог 2 2 3 5" xfId="4035"/>
    <cellStyle name="Итог 2 2 3 5 2" xfId="10993"/>
    <cellStyle name="Итог 2 2 3 5 2 2" xfId="14191"/>
    <cellStyle name="Итог 2 2 3 5 2 2 2" xfId="23481"/>
    <cellStyle name="Итог 2 2 3 5 2 3" xfId="20283"/>
    <cellStyle name="Итог 2 2 3 5 3" xfId="13005"/>
    <cellStyle name="Итог 2 2 3 5 3 2" xfId="22295"/>
    <cellStyle name="Итог 2 2 3 5 4" xfId="17241"/>
    <cellStyle name="Итог 2 2 3 5 5" xfId="7950"/>
    <cellStyle name="Итог 2 2 3 6" xfId="2515"/>
    <cellStyle name="Итог 2 2 3 6 2" xfId="11296"/>
    <cellStyle name="Итог 2 2 3 6 2 2" xfId="14316"/>
    <cellStyle name="Итог 2 2 3 6 2 2 2" xfId="23606"/>
    <cellStyle name="Итог 2 2 3 6 2 3" xfId="20586"/>
    <cellStyle name="Итог 2 2 3 6 3" xfId="13130"/>
    <cellStyle name="Итог 2 2 3 6 3 2" xfId="22420"/>
    <cellStyle name="Итог 2 2 3 6 4" xfId="17544"/>
    <cellStyle name="Итог 2 2 3 6 5" xfId="8253"/>
    <cellStyle name="Итог 2 2 3 7" xfId="8556"/>
    <cellStyle name="Итог 2 2 3 7 2" xfId="11599"/>
    <cellStyle name="Итог 2 2 3 7 2 2" xfId="14441"/>
    <cellStyle name="Итог 2 2 3 7 2 2 2" xfId="23731"/>
    <cellStyle name="Итог 2 2 3 7 2 3" xfId="20889"/>
    <cellStyle name="Итог 2 2 3 7 3" xfId="13255"/>
    <cellStyle name="Итог 2 2 3 7 3 2" xfId="22545"/>
    <cellStyle name="Итог 2 2 3 7 4" xfId="17847"/>
    <cellStyle name="Итог 2 2 3 8" xfId="7633"/>
    <cellStyle name="Итог 2 2 3 8 2" xfId="10676"/>
    <cellStyle name="Итог 2 2 3 8 2 2" xfId="14055"/>
    <cellStyle name="Итог 2 2 3 8 2 2 2" xfId="23345"/>
    <cellStyle name="Итог 2 2 3 8 2 3" xfId="19966"/>
    <cellStyle name="Итог 2 2 3 8 3" xfId="12869"/>
    <cellStyle name="Итог 2 2 3 8 3 2" xfId="22159"/>
    <cellStyle name="Итог 2 2 3 8 4" xfId="16924"/>
    <cellStyle name="Итог 2 2 3 9" xfId="9202"/>
    <cellStyle name="Итог 2 2 3 9 2" xfId="13520"/>
    <cellStyle name="Итог 2 2 3 9 2 2" xfId="22810"/>
    <cellStyle name="Итог 2 2 3 9 3" xfId="18493"/>
    <cellStyle name="Итог 2 2 4" xfId="1714"/>
    <cellStyle name="Итог 2 2 4 10" xfId="9643"/>
    <cellStyle name="Итог 2 2 4 10 2" xfId="13634"/>
    <cellStyle name="Итог 2 2 4 10 2 2" xfId="22924"/>
    <cellStyle name="Итог 2 2 4 10 3" xfId="18934"/>
    <cellStyle name="Итог 2 2 4 11" xfId="15195"/>
    <cellStyle name="Итог 2 2 4 11 2" xfId="24485"/>
    <cellStyle name="Итог 2 2 4 12" xfId="15498"/>
    <cellStyle name="Итог 2 2 4 12 2" xfId="24788"/>
    <cellStyle name="Итог 2 2 4 13" xfId="15877"/>
    <cellStyle name="Итог 2 2 4 14" xfId="6587"/>
    <cellStyle name="Итог 2 2 4 2" xfId="2348"/>
    <cellStyle name="Итог 2 2 4 2 2" xfId="4552"/>
    <cellStyle name="Итог 2 2 4 2 2 2" xfId="13921"/>
    <cellStyle name="Итог 2 2 4 2 2 2 2" xfId="23211"/>
    <cellStyle name="Итог 2 2 4 2 2 3" xfId="19628"/>
    <cellStyle name="Итог 2 2 4 2 2 4" xfId="10338"/>
    <cellStyle name="Итог 2 2 4 2 3" xfId="5316"/>
    <cellStyle name="Итог 2 2 4 2 3 2" xfId="22025"/>
    <cellStyle name="Итог 2 2 4 2 3 3" xfId="12735"/>
    <cellStyle name="Итог 2 2 4 2 4" xfId="6063"/>
    <cellStyle name="Итог 2 2 4 2 4 2" xfId="16586"/>
    <cellStyle name="Итог 2 2 4 2 5" xfId="3274"/>
    <cellStyle name="Итог 2 2 4 2 5 2" xfId="25324"/>
    <cellStyle name="Итог 2 2 4 2 6" xfId="7295"/>
    <cellStyle name="Итог 2 2 4 3" xfId="4003"/>
    <cellStyle name="Итог 2 2 4 3 2" xfId="10649"/>
    <cellStyle name="Итог 2 2 4 3 2 2" xfId="14047"/>
    <cellStyle name="Итог 2 2 4 3 2 2 2" xfId="23337"/>
    <cellStyle name="Итог 2 2 4 3 2 3" xfId="19939"/>
    <cellStyle name="Итог 2 2 4 3 3" xfId="12861"/>
    <cellStyle name="Итог 2 2 4 3 3 2" xfId="22151"/>
    <cellStyle name="Итог 2 2 4 3 4" xfId="16897"/>
    <cellStyle name="Итог 2 2 4 3 5" xfId="7606"/>
    <cellStyle name="Итог 2 2 4 4" xfId="4824"/>
    <cellStyle name="Итог 2 2 4 4 2" xfId="10957"/>
    <cellStyle name="Итог 2 2 4 4 2 2" xfId="14175"/>
    <cellStyle name="Итог 2 2 4 4 2 2 2" xfId="23465"/>
    <cellStyle name="Итог 2 2 4 4 2 3" xfId="20247"/>
    <cellStyle name="Итог 2 2 4 4 3" xfId="12989"/>
    <cellStyle name="Итог 2 2 4 4 3 2" xfId="22279"/>
    <cellStyle name="Итог 2 2 4 4 4" xfId="17205"/>
    <cellStyle name="Итог 2 2 4 4 5" xfId="7914"/>
    <cellStyle name="Итог 2 2 4 5" xfId="5571"/>
    <cellStyle name="Итог 2 2 4 5 2" xfId="11262"/>
    <cellStyle name="Итог 2 2 4 5 2 2" xfId="14301"/>
    <cellStyle name="Итог 2 2 4 5 2 2 2" xfId="23591"/>
    <cellStyle name="Итог 2 2 4 5 2 3" xfId="20552"/>
    <cellStyle name="Итог 2 2 4 5 3" xfId="13115"/>
    <cellStyle name="Итог 2 2 4 5 3 2" xfId="22405"/>
    <cellStyle name="Итог 2 2 4 5 4" xfId="17510"/>
    <cellStyle name="Итог 2 2 4 5 5" xfId="8219"/>
    <cellStyle name="Итог 2 2 4 6" xfId="2782"/>
    <cellStyle name="Итог 2 2 4 6 2" xfId="11566"/>
    <cellStyle name="Итог 2 2 4 6 2 2" xfId="14427"/>
    <cellStyle name="Итог 2 2 4 6 2 2 2" xfId="23717"/>
    <cellStyle name="Итог 2 2 4 6 2 3" xfId="20856"/>
    <cellStyle name="Итог 2 2 4 6 3" xfId="13241"/>
    <cellStyle name="Итог 2 2 4 6 3 2" xfId="22531"/>
    <cellStyle name="Итог 2 2 4 6 4" xfId="17814"/>
    <cellStyle name="Итог 2 2 4 6 5" xfId="8523"/>
    <cellStyle name="Итог 2 2 4 7" xfId="8825"/>
    <cellStyle name="Итог 2 2 4 7 2" xfId="11868"/>
    <cellStyle name="Итог 2 2 4 7 2 2" xfId="14551"/>
    <cellStyle name="Итог 2 2 4 7 2 2 2" xfId="23841"/>
    <cellStyle name="Итог 2 2 4 7 2 3" xfId="21158"/>
    <cellStyle name="Итог 2 2 4 7 3" xfId="13365"/>
    <cellStyle name="Итог 2 2 4 7 3 2" xfId="22655"/>
    <cellStyle name="Итог 2 2 4 7 4" xfId="18116"/>
    <cellStyle name="Итог 2 2 4 8" xfId="9093"/>
    <cellStyle name="Итог 2 2 4 8 2" xfId="12136"/>
    <cellStyle name="Итог 2 2 4 8 2 2" xfId="14661"/>
    <cellStyle name="Итог 2 2 4 8 2 2 2" xfId="23951"/>
    <cellStyle name="Итог 2 2 4 8 2 3" xfId="21426"/>
    <cellStyle name="Итог 2 2 4 8 3" xfId="13475"/>
    <cellStyle name="Итог 2 2 4 8 3 2" xfId="22765"/>
    <cellStyle name="Итог 2 2 4 8 4" xfId="18384"/>
    <cellStyle name="Итог 2 2 4 9" xfId="9472"/>
    <cellStyle name="Итог 2 2 4 9 2" xfId="12381"/>
    <cellStyle name="Итог 2 2 4 9 2 2" xfId="14755"/>
    <cellStyle name="Итог 2 2 4 9 2 2 2" xfId="24045"/>
    <cellStyle name="Итог 2 2 4 9 2 3" xfId="21671"/>
    <cellStyle name="Итог 2 2 4 9 3" xfId="18763"/>
    <cellStyle name="Итог 2 2 5" xfId="1605"/>
    <cellStyle name="Итог 2 2 5 10" xfId="9584"/>
    <cellStyle name="Итог 2 2 5 10 2" xfId="13591"/>
    <cellStyle name="Итог 2 2 5 10 2 2" xfId="22881"/>
    <cellStyle name="Итог 2 2 5 10 3" xfId="18875"/>
    <cellStyle name="Итог 2 2 5 11" xfId="15080"/>
    <cellStyle name="Итог 2 2 5 11 2" xfId="24370"/>
    <cellStyle name="Итог 2 2 5 12" xfId="15383"/>
    <cellStyle name="Итог 2 2 5 12 2" xfId="24673"/>
    <cellStyle name="Итог 2 2 5 13" xfId="15762"/>
    <cellStyle name="Итог 2 2 5 14" xfId="6472"/>
    <cellStyle name="Итог 2 2 5 2" xfId="2243"/>
    <cellStyle name="Итог 2 2 5 2 2" xfId="4447"/>
    <cellStyle name="Итог 2 2 5 2 2 2" xfId="13878"/>
    <cellStyle name="Итог 2 2 5 2 2 2 2" xfId="23168"/>
    <cellStyle name="Итог 2 2 5 2 2 3" xfId="19513"/>
    <cellStyle name="Итог 2 2 5 2 2 4" xfId="10223"/>
    <cellStyle name="Итог 2 2 5 2 3" xfId="5211"/>
    <cellStyle name="Итог 2 2 5 2 3 2" xfId="21982"/>
    <cellStyle name="Итог 2 2 5 2 3 3" xfId="12692"/>
    <cellStyle name="Итог 2 2 5 2 4" xfId="5958"/>
    <cellStyle name="Итог 2 2 5 2 4 2" xfId="16471"/>
    <cellStyle name="Итог 2 2 5 2 5" xfId="3169"/>
    <cellStyle name="Итог 2 2 5 2 5 2" xfId="25219"/>
    <cellStyle name="Итог 2 2 5 2 6" xfId="7180"/>
    <cellStyle name="Итог 2 2 5 3" xfId="3913"/>
    <cellStyle name="Итог 2 2 5 3 2" xfId="10534"/>
    <cellStyle name="Итог 2 2 5 3 2 2" xfId="14004"/>
    <cellStyle name="Итог 2 2 5 3 2 2 2" xfId="23294"/>
    <cellStyle name="Итог 2 2 5 3 2 3" xfId="19824"/>
    <cellStyle name="Итог 2 2 5 3 3" xfId="12818"/>
    <cellStyle name="Итог 2 2 5 3 3 2" xfId="22108"/>
    <cellStyle name="Итог 2 2 5 3 4" xfId="16782"/>
    <cellStyle name="Итог 2 2 5 3 5" xfId="7491"/>
    <cellStyle name="Итог 2 2 5 4" xfId="4720"/>
    <cellStyle name="Итог 2 2 5 4 2" xfId="10842"/>
    <cellStyle name="Итог 2 2 5 4 2 2" xfId="14132"/>
    <cellStyle name="Итог 2 2 5 4 2 2 2" xfId="23422"/>
    <cellStyle name="Итог 2 2 5 4 2 3" xfId="20132"/>
    <cellStyle name="Итог 2 2 5 4 3" xfId="12946"/>
    <cellStyle name="Итог 2 2 5 4 3 2" xfId="22236"/>
    <cellStyle name="Итог 2 2 5 4 4" xfId="17090"/>
    <cellStyle name="Итог 2 2 5 4 5" xfId="7799"/>
    <cellStyle name="Итог 2 2 5 5" xfId="5466"/>
    <cellStyle name="Итог 2 2 5 5 2" xfId="11147"/>
    <cellStyle name="Итог 2 2 5 5 2 2" xfId="14258"/>
    <cellStyle name="Итог 2 2 5 5 2 2 2" xfId="23548"/>
    <cellStyle name="Итог 2 2 5 5 2 3" xfId="20437"/>
    <cellStyle name="Итог 2 2 5 5 3" xfId="13072"/>
    <cellStyle name="Итог 2 2 5 5 3 2" xfId="22362"/>
    <cellStyle name="Итог 2 2 5 5 4" xfId="17395"/>
    <cellStyle name="Итог 2 2 5 5 5" xfId="8104"/>
    <cellStyle name="Итог 2 2 5 6" xfId="2677"/>
    <cellStyle name="Итог 2 2 5 6 2" xfId="11451"/>
    <cellStyle name="Итог 2 2 5 6 2 2" xfId="14384"/>
    <cellStyle name="Итог 2 2 5 6 2 2 2" xfId="23674"/>
    <cellStyle name="Итог 2 2 5 6 2 3" xfId="20741"/>
    <cellStyle name="Итог 2 2 5 6 3" xfId="13198"/>
    <cellStyle name="Итог 2 2 5 6 3 2" xfId="22488"/>
    <cellStyle name="Итог 2 2 5 6 4" xfId="17699"/>
    <cellStyle name="Итог 2 2 5 6 5" xfId="8408"/>
    <cellStyle name="Итог 2 2 5 7" xfId="8710"/>
    <cellStyle name="Итог 2 2 5 7 2" xfId="11753"/>
    <cellStyle name="Итог 2 2 5 7 2 2" xfId="14508"/>
    <cellStyle name="Итог 2 2 5 7 2 2 2" xfId="23798"/>
    <cellStyle name="Итог 2 2 5 7 2 3" xfId="21043"/>
    <cellStyle name="Итог 2 2 5 7 3" xfId="13322"/>
    <cellStyle name="Итог 2 2 5 7 3 2" xfId="22612"/>
    <cellStyle name="Итог 2 2 5 7 4" xfId="18001"/>
    <cellStyle name="Итог 2 2 5 8" xfId="8978"/>
    <cellStyle name="Итог 2 2 5 8 2" xfId="12021"/>
    <cellStyle name="Итог 2 2 5 8 2 2" xfId="14618"/>
    <cellStyle name="Итог 2 2 5 8 2 2 2" xfId="23908"/>
    <cellStyle name="Итог 2 2 5 8 2 3" xfId="21311"/>
    <cellStyle name="Итог 2 2 5 8 3" xfId="13432"/>
    <cellStyle name="Итог 2 2 5 8 3 2" xfId="22722"/>
    <cellStyle name="Итог 2 2 5 8 4" xfId="18269"/>
    <cellStyle name="Итог 2 2 5 9" xfId="9357"/>
    <cellStyle name="Итог 2 2 5 9 2" xfId="12322"/>
    <cellStyle name="Итог 2 2 5 9 2 2" xfId="14712"/>
    <cellStyle name="Итог 2 2 5 9 2 2 2" xfId="24002"/>
    <cellStyle name="Итог 2 2 5 9 2 3" xfId="21612"/>
    <cellStyle name="Итог 2 2 5 9 3" xfId="18648"/>
    <cellStyle name="Итог 2 2 6" xfId="1876"/>
    <cellStyle name="Итог 2 2 6 2" xfId="2435"/>
    <cellStyle name="Итог 2 2 6 2 2" xfId="4639"/>
    <cellStyle name="Итог 2 2 6 2 2 2" xfId="23040"/>
    <cellStyle name="Итог 2 2 6 2 2 3" xfId="13750"/>
    <cellStyle name="Итог 2 2 6 2 3" xfId="5403"/>
    <cellStyle name="Итог 2 2 6 2 3 2" xfId="19215"/>
    <cellStyle name="Итог 2 2 6 2 4" xfId="6150"/>
    <cellStyle name="Итог 2 2 6 2 4 2" xfId="26048"/>
    <cellStyle name="Итог 2 2 6 2 5" xfId="3361"/>
    <cellStyle name="Итог 2 2 6 2 5 2" xfId="25411"/>
    <cellStyle name="Итог 2 2 6 2 6" xfId="9925"/>
    <cellStyle name="Итог 2 2 6 3" xfId="4120"/>
    <cellStyle name="Итог 2 2 6 3 2" xfId="21854"/>
    <cellStyle name="Итог 2 2 6 3 3" xfId="12564"/>
    <cellStyle name="Итог 2 2 6 4" xfId="4911"/>
    <cellStyle name="Итог 2 2 6 4 2" xfId="16173"/>
    <cellStyle name="Итог 2 2 6 5" xfId="5658"/>
    <cellStyle name="Итог 2 2 6 5 2" xfId="25711"/>
    <cellStyle name="Итог 2 2 6 6" xfId="2869"/>
    <cellStyle name="Итог 2 2 6 6 2" xfId="24919"/>
    <cellStyle name="Итог 2 2 6 7" xfId="6892"/>
    <cellStyle name="Итог 2 2 7" xfId="2021"/>
    <cellStyle name="Итог 2 2 7 2" xfId="4225"/>
    <cellStyle name="Итог 2 2 7 2 2" xfId="13674"/>
    <cellStyle name="Итог 2 2 7 2 2 2" xfId="22964"/>
    <cellStyle name="Итог 2 2 7 2 3" xfId="19028"/>
    <cellStyle name="Итог 2 2 7 2 4" xfId="9738"/>
    <cellStyle name="Итог 2 2 7 3" xfId="4989"/>
    <cellStyle name="Итог 2 2 7 3 2" xfId="21778"/>
    <cellStyle name="Итог 2 2 7 3 3" xfId="12488"/>
    <cellStyle name="Итог 2 2 7 4" xfId="5736"/>
    <cellStyle name="Итог 2 2 7 4 2" xfId="15986"/>
    <cellStyle name="Итог 2 2 7 5" xfId="2947"/>
    <cellStyle name="Итог 2 2 7 5 2" xfId="24997"/>
    <cellStyle name="Итог 2 2 7 6" xfId="6705"/>
    <cellStyle name="Итог 2 2 8" xfId="3576"/>
    <cellStyle name="Итог 2 2 8 2" xfId="10016"/>
    <cellStyle name="Итог 2 2 8 2 2" xfId="13780"/>
    <cellStyle name="Итог 2 2 8 2 2 2" xfId="23070"/>
    <cellStyle name="Итог 2 2 8 2 3" xfId="19306"/>
    <cellStyle name="Итог 2 2 8 3" xfId="12594"/>
    <cellStyle name="Итог 2 2 8 3 2" xfId="21884"/>
    <cellStyle name="Итог 2 2 8 4" xfId="16264"/>
    <cellStyle name="Итог 2 2 8 5" xfId="6983"/>
    <cellStyle name="Итог 2 2 9" xfId="6668"/>
    <cellStyle name="Итог 2 2 9 2" xfId="9701"/>
    <cellStyle name="Итог 2 2 9 2 2" xfId="13662"/>
    <cellStyle name="Итог 2 2 9 2 2 2" xfId="22952"/>
    <cellStyle name="Итог 2 2 9 2 3" xfId="18991"/>
    <cellStyle name="Итог 2 2 9 3" xfId="12476"/>
    <cellStyle name="Итог 2 2 9 3 2" xfId="21766"/>
    <cellStyle name="Итог 2 2 9 4" xfId="15949"/>
    <cellStyle name="Итог 2 3" xfId="1471"/>
    <cellStyle name="Итог 2 3 10" xfId="12446"/>
    <cellStyle name="Итог 2 3 10 2" xfId="21736"/>
    <cellStyle name="Итог 2 3 11" xfId="15026"/>
    <cellStyle name="Итог 2 3 11 2" xfId="24316"/>
    <cellStyle name="Итог 2 3 12" xfId="15330"/>
    <cellStyle name="Итог 2 3 12 2" xfId="24620"/>
    <cellStyle name="Итог 2 3 13" xfId="15708"/>
    <cellStyle name="Итог 2 3 14" xfId="6399"/>
    <cellStyle name="Итог 2 3 2" xfId="2179"/>
    <cellStyle name="Итог 2 3 2 2" xfId="4383"/>
    <cellStyle name="Итог 2 3 2 2 2" xfId="13856"/>
    <cellStyle name="Итог 2 3 2 2 2 2" xfId="23146"/>
    <cellStyle name="Итог 2 3 2 2 3" xfId="19455"/>
    <cellStyle name="Итог 2 3 2 2 4" xfId="10165"/>
    <cellStyle name="Итог 2 3 2 3" xfId="5147"/>
    <cellStyle name="Итог 2 3 2 3 2" xfId="21960"/>
    <cellStyle name="Итог 2 3 2 3 3" xfId="12670"/>
    <cellStyle name="Итог 2 3 2 4" xfId="5894"/>
    <cellStyle name="Итог 2 3 2 4 2" xfId="16413"/>
    <cellStyle name="Итог 2 3 2 5" xfId="3105"/>
    <cellStyle name="Итог 2 3 2 5 2" xfId="25155"/>
    <cellStyle name="Итог 2 3 2 6" xfId="7123"/>
    <cellStyle name="Итог 2 3 3" xfId="3820"/>
    <cellStyle name="Итог 2 3 3 2" xfId="10481"/>
    <cellStyle name="Итог 2 3 3 2 2" xfId="13984"/>
    <cellStyle name="Итог 2 3 3 2 2 2" xfId="23274"/>
    <cellStyle name="Итог 2 3 3 2 3" xfId="19771"/>
    <cellStyle name="Итог 2 3 3 3" xfId="12798"/>
    <cellStyle name="Итог 2 3 3 3 2" xfId="22088"/>
    <cellStyle name="Итог 2 3 3 4" xfId="16729"/>
    <cellStyle name="Итог 2 3 3 5" xfId="7438"/>
    <cellStyle name="Итог 2 3 4" xfId="3395"/>
    <cellStyle name="Итог 2 3 4 2" xfId="10787"/>
    <cellStyle name="Итог 2 3 4 2 2" xfId="14110"/>
    <cellStyle name="Итог 2 3 4 2 2 2" xfId="23400"/>
    <cellStyle name="Итог 2 3 4 2 3" xfId="20077"/>
    <cellStyle name="Итог 2 3 4 3" xfId="12924"/>
    <cellStyle name="Итог 2 3 4 3 2" xfId="22214"/>
    <cellStyle name="Итог 2 3 4 4" xfId="17035"/>
    <cellStyle name="Итог 2 3 4 5" xfId="7744"/>
    <cellStyle name="Итог 2 3 5" xfId="3676"/>
    <cellStyle name="Итог 2 3 5 2" xfId="11094"/>
    <cellStyle name="Итог 2 3 5 2 2" xfId="14238"/>
    <cellStyle name="Итог 2 3 5 2 2 2" xfId="23528"/>
    <cellStyle name="Итог 2 3 5 2 3" xfId="20384"/>
    <cellStyle name="Итог 2 3 5 3" xfId="13052"/>
    <cellStyle name="Итог 2 3 5 3 2" xfId="22342"/>
    <cellStyle name="Итог 2 3 5 4" xfId="17342"/>
    <cellStyle name="Итог 2 3 5 5" xfId="8051"/>
    <cellStyle name="Итог 2 3 6" xfId="2613"/>
    <cellStyle name="Итог 2 3 6 2" xfId="11397"/>
    <cellStyle name="Итог 2 3 6 2 2" xfId="14363"/>
    <cellStyle name="Итог 2 3 6 2 2 2" xfId="23653"/>
    <cellStyle name="Итог 2 3 6 2 3" xfId="20687"/>
    <cellStyle name="Итог 2 3 6 3" xfId="13177"/>
    <cellStyle name="Итог 2 3 6 3 2" xfId="22467"/>
    <cellStyle name="Итог 2 3 6 4" xfId="17645"/>
    <cellStyle name="Итог 2 3 6 5" xfId="8354"/>
    <cellStyle name="Итог 2 3 7" xfId="8657"/>
    <cellStyle name="Итог 2 3 7 2" xfId="11700"/>
    <cellStyle name="Итог 2 3 7 2 2" xfId="14488"/>
    <cellStyle name="Итог 2 3 7 2 2 2" xfId="23778"/>
    <cellStyle name="Итог 2 3 7 2 3" xfId="20990"/>
    <cellStyle name="Итог 2 3 7 3" xfId="13302"/>
    <cellStyle name="Итог 2 3 7 3 2" xfId="22592"/>
    <cellStyle name="Итог 2 3 7 4" xfId="17948"/>
    <cellStyle name="Итог 2 3 8" xfId="8925"/>
    <cellStyle name="Итог 2 3 8 2" xfId="11968"/>
    <cellStyle name="Итог 2 3 8 2 2" xfId="14598"/>
    <cellStyle name="Итог 2 3 8 2 2 2" xfId="23888"/>
    <cellStyle name="Итог 2 3 8 2 3" xfId="21258"/>
    <cellStyle name="Итог 2 3 8 3" xfId="13412"/>
    <cellStyle name="Итог 2 3 8 3 2" xfId="22702"/>
    <cellStyle name="Итог 2 3 8 4" xfId="18216"/>
    <cellStyle name="Итог 2 3 9" xfId="9303"/>
    <cellStyle name="Итог 2 3 9 2" xfId="13567"/>
    <cellStyle name="Итог 2 3 9 2 2" xfId="22857"/>
    <cellStyle name="Итог 2 3 9 3" xfId="18594"/>
    <cellStyle name="Итог 2 4" xfId="1370"/>
    <cellStyle name="Итог 2 4 10" xfId="12400"/>
    <cellStyle name="Итог 2 4 10 2" xfId="21690"/>
    <cellStyle name="Итог 2 4 11" xfId="14926"/>
    <cellStyle name="Итог 2 4 11 2" xfId="24216"/>
    <cellStyle name="Итог 2 4 12" xfId="15230"/>
    <cellStyle name="Итог 2 4 12 2" xfId="24520"/>
    <cellStyle name="Итог 2 4 13" xfId="15608"/>
    <cellStyle name="Итог 2 4 14" xfId="6299"/>
    <cellStyle name="Итог 2 4 2" xfId="2082"/>
    <cellStyle name="Итог 2 4 2 2" xfId="4286"/>
    <cellStyle name="Итог 2 4 2 2 2" xfId="13810"/>
    <cellStyle name="Итог 2 4 2 2 2 2" xfId="23100"/>
    <cellStyle name="Итог 2 4 2 2 3" xfId="19355"/>
    <cellStyle name="Итог 2 4 2 2 4" xfId="10065"/>
    <cellStyle name="Итог 2 4 2 3" xfId="5050"/>
    <cellStyle name="Итог 2 4 2 3 2" xfId="21914"/>
    <cellStyle name="Итог 2 4 2 3 3" xfId="12624"/>
    <cellStyle name="Итог 2 4 2 4" xfId="5797"/>
    <cellStyle name="Итог 2 4 2 4 2" xfId="16313"/>
    <cellStyle name="Итог 2 4 2 5" xfId="3008"/>
    <cellStyle name="Итог 2 4 2 5 2" xfId="25058"/>
    <cellStyle name="Итог 2 4 2 6" xfId="7032"/>
    <cellStyle name="Итог 2 4 3" xfId="3724"/>
    <cellStyle name="Итог 2 4 3 2" xfId="10381"/>
    <cellStyle name="Итог 2 4 3 2 2" xfId="13938"/>
    <cellStyle name="Итог 2 4 3 2 2 2" xfId="23228"/>
    <cellStyle name="Итог 2 4 3 2 3" xfId="19671"/>
    <cellStyle name="Итог 2 4 3 3" xfId="12752"/>
    <cellStyle name="Итог 2 4 3 3 2" xfId="22042"/>
    <cellStyle name="Итог 2 4 3 4" xfId="16629"/>
    <cellStyle name="Итог 2 4 3 5" xfId="7338"/>
    <cellStyle name="Итог 2 4 4" xfId="3469"/>
    <cellStyle name="Итог 2 4 4 2" xfId="10687"/>
    <cellStyle name="Итог 2 4 4 2 2" xfId="14064"/>
    <cellStyle name="Итог 2 4 4 2 2 2" xfId="23354"/>
    <cellStyle name="Итог 2 4 4 2 3" xfId="19977"/>
    <cellStyle name="Итог 2 4 4 3" xfId="12878"/>
    <cellStyle name="Итог 2 4 4 3 2" xfId="22168"/>
    <cellStyle name="Итог 2 4 4 4" xfId="16935"/>
    <cellStyle name="Итог 2 4 4 5" xfId="7644"/>
    <cellStyle name="Итог 2 4 5" xfId="4151"/>
    <cellStyle name="Итог 2 4 5 2" xfId="10994"/>
    <cellStyle name="Итог 2 4 5 2 2" xfId="14192"/>
    <cellStyle name="Итог 2 4 5 2 2 2" xfId="23482"/>
    <cellStyle name="Итог 2 4 5 2 3" xfId="20284"/>
    <cellStyle name="Итог 2 4 5 3" xfId="13006"/>
    <cellStyle name="Итог 2 4 5 3 2" xfId="22296"/>
    <cellStyle name="Итог 2 4 5 4" xfId="17242"/>
    <cellStyle name="Итог 2 4 5 5" xfId="7951"/>
    <cellStyle name="Итог 2 4 6" xfId="2516"/>
    <cellStyle name="Итог 2 4 6 2" xfId="11297"/>
    <cellStyle name="Итог 2 4 6 2 2" xfId="14317"/>
    <cellStyle name="Итог 2 4 6 2 2 2" xfId="23607"/>
    <cellStyle name="Итог 2 4 6 2 3" xfId="20587"/>
    <cellStyle name="Итог 2 4 6 3" xfId="13131"/>
    <cellStyle name="Итог 2 4 6 3 2" xfId="22421"/>
    <cellStyle name="Итог 2 4 6 4" xfId="17545"/>
    <cellStyle name="Итог 2 4 6 5" xfId="8254"/>
    <cellStyle name="Итог 2 4 7" xfId="8557"/>
    <cellStyle name="Итог 2 4 7 2" xfId="11600"/>
    <cellStyle name="Итог 2 4 7 2 2" xfId="14442"/>
    <cellStyle name="Итог 2 4 7 2 2 2" xfId="23732"/>
    <cellStyle name="Итог 2 4 7 2 3" xfId="20890"/>
    <cellStyle name="Итог 2 4 7 3" xfId="13256"/>
    <cellStyle name="Итог 2 4 7 3 2" xfId="22546"/>
    <cellStyle name="Итог 2 4 7 4" xfId="17848"/>
    <cellStyle name="Итог 2 4 8" xfId="6653"/>
    <cellStyle name="Итог 2 4 8 2" xfId="9686"/>
    <cellStyle name="Итог 2 4 8 2 2" xfId="13653"/>
    <cellStyle name="Итог 2 4 8 2 2 2" xfId="22943"/>
    <cellStyle name="Итог 2 4 8 2 3" xfId="18976"/>
    <cellStyle name="Итог 2 4 8 3" xfId="12467"/>
    <cellStyle name="Итог 2 4 8 3 2" xfId="21757"/>
    <cellStyle name="Итог 2 4 8 4" xfId="15934"/>
    <cellStyle name="Итог 2 4 9" xfId="9203"/>
    <cellStyle name="Итог 2 4 9 2" xfId="13521"/>
    <cellStyle name="Итог 2 4 9 2 2" xfId="22811"/>
    <cellStyle name="Итог 2 4 9 3" xfId="18494"/>
    <cellStyle name="Итог 2 5" xfId="1713"/>
    <cellStyle name="Итог 2 5 10" xfId="9642"/>
    <cellStyle name="Итог 2 5 10 2" xfId="13633"/>
    <cellStyle name="Итог 2 5 10 2 2" xfId="22923"/>
    <cellStyle name="Итог 2 5 10 3" xfId="18933"/>
    <cellStyle name="Итог 2 5 11" xfId="15194"/>
    <cellStyle name="Итог 2 5 11 2" xfId="24484"/>
    <cellStyle name="Итог 2 5 12" xfId="15497"/>
    <cellStyle name="Итог 2 5 12 2" xfId="24787"/>
    <cellStyle name="Итог 2 5 13" xfId="15876"/>
    <cellStyle name="Итог 2 5 14" xfId="6586"/>
    <cellStyle name="Итог 2 5 2" xfId="2347"/>
    <cellStyle name="Итог 2 5 2 2" xfId="4551"/>
    <cellStyle name="Итог 2 5 2 2 2" xfId="13920"/>
    <cellStyle name="Итог 2 5 2 2 2 2" xfId="23210"/>
    <cellStyle name="Итог 2 5 2 2 3" xfId="19627"/>
    <cellStyle name="Итог 2 5 2 2 4" xfId="10337"/>
    <cellStyle name="Итог 2 5 2 3" xfId="5315"/>
    <cellStyle name="Итог 2 5 2 3 2" xfId="22024"/>
    <cellStyle name="Итог 2 5 2 3 3" xfId="12734"/>
    <cellStyle name="Итог 2 5 2 4" xfId="6062"/>
    <cellStyle name="Итог 2 5 2 4 2" xfId="16585"/>
    <cellStyle name="Итог 2 5 2 5" xfId="3273"/>
    <cellStyle name="Итог 2 5 2 5 2" xfId="25323"/>
    <cellStyle name="Итог 2 5 2 6" xfId="7294"/>
    <cellStyle name="Итог 2 5 3" xfId="4002"/>
    <cellStyle name="Итог 2 5 3 2" xfId="10648"/>
    <cellStyle name="Итог 2 5 3 2 2" xfId="14046"/>
    <cellStyle name="Итог 2 5 3 2 2 2" xfId="23336"/>
    <cellStyle name="Итог 2 5 3 2 3" xfId="19938"/>
    <cellStyle name="Итог 2 5 3 3" xfId="12860"/>
    <cellStyle name="Итог 2 5 3 3 2" xfId="22150"/>
    <cellStyle name="Итог 2 5 3 4" xfId="16896"/>
    <cellStyle name="Итог 2 5 3 5" xfId="7605"/>
    <cellStyle name="Итог 2 5 4" xfId="4823"/>
    <cellStyle name="Итог 2 5 4 2" xfId="10956"/>
    <cellStyle name="Итог 2 5 4 2 2" xfId="14174"/>
    <cellStyle name="Итог 2 5 4 2 2 2" xfId="23464"/>
    <cellStyle name="Итог 2 5 4 2 3" xfId="20246"/>
    <cellStyle name="Итог 2 5 4 3" xfId="12988"/>
    <cellStyle name="Итог 2 5 4 3 2" xfId="22278"/>
    <cellStyle name="Итог 2 5 4 4" xfId="17204"/>
    <cellStyle name="Итог 2 5 4 5" xfId="7913"/>
    <cellStyle name="Итог 2 5 5" xfId="5570"/>
    <cellStyle name="Итог 2 5 5 2" xfId="11261"/>
    <cellStyle name="Итог 2 5 5 2 2" xfId="14300"/>
    <cellStyle name="Итог 2 5 5 2 2 2" xfId="23590"/>
    <cellStyle name="Итог 2 5 5 2 3" xfId="20551"/>
    <cellStyle name="Итог 2 5 5 3" xfId="13114"/>
    <cellStyle name="Итог 2 5 5 3 2" xfId="22404"/>
    <cellStyle name="Итог 2 5 5 4" xfId="17509"/>
    <cellStyle name="Итог 2 5 5 5" xfId="8218"/>
    <cellStyle name="Итог 2 5 6" xfId="2781"/>
    <cellStyle name="Итог 2 5 6 2" xfId="11565"/>
    <cellStyle name="Итог 2 5 6 2 2" xfId="14426"/>
    <cellStyle name="Итог 2 5 6 2 2 2" xfId="23716"/>
    <cellStyle name="Итог 2 5 6 2 3" xfId="20855"/>
    <cellStyle name="Итог 2 5 6 3" xfId="13240"/>
    <cellStyle name="Итог 2 5 6 3 2" xfId="22530"/>
    <cellStyle name="Итог 2 5 6 4" xfId="17813"/>
    <cellStyle name="Итог 2 5 6 5" xfId="8522"/>
    <cellStyle name="Итог 2 5 7" xfId="8824"/>
    <cellStyle name="Итог 2 5 7 2" xfId="11867"/>
    <cellStyle name="Итог 2 5 7 2 2" xfId="14550"/>
    <cellStyle name="Итог 2 5 7 2 2 2" xfId="23840"/>
    <cellStyle name="Итог 2 5 7 2 3" xfId="21157"/>
    <cellStyle name="Итог 2 5 7 3" xfId="13364"/>
    <cellStyle name="Итог 2 5 7 3 2" xfId="22654"/>
    <cellStyle name="Итог 2 5 7 4" xfId="18115"/>
    <cellStyle name="Итог 2 5 8" xfId="9092"/>
    <cellStyle name="Итог 2 5 8 2" xfId="12135"/>
    <cellStyle name="Итог 2 5 8 2 2" xfId="14660"/>
    <cellStyle name="Итог 2 5 8 2 2 2" xfId="23950"/>
    <cellStyle name="Итог 2 5 8 2 3" xfId="21425"/>
    <cellStyle name="Итог 2 5 8 3" xfId="13474"/>
    <cellStyle name="Итог 2 5 8 3 2" xfId="22764"/>
    <cellStyle name="Итог 2 5 8 4" xfId="18383"/>
    <cellStyle name="Итог 2 5 9" xfId="9471"/>
    <cellStyle name="Итог 2 5 9 2" xfId="12380"/>
    <cellStyle name="Итог 2 5 9 2 2" xfId="14754"/>
    <cellStyle name="Итог 2 5 9 2 2 2" xfId="24044"/>
    <cellStyle name="Итог 2 5 9 2 3" xfId="21670"/>
    <cellStyle name="Итог 2 5 9 3" xfId="18762"/>
    <cellStyle name="Итог 2 6" xfId="1606"/>
    <cellStyle name="Итог 2 6 10" xfId="9585"/>
    <cellStyle name="Итог 2 6 10 2" xfId="13592"/>
    <cellStyle name="Итог 2 6 10 2 2" xfId="22882"/>
    <cellStyle name="Итог 2 6 10 3" xfId="18876"/>
    <cellStyle name="Итог 2 6 11" xfId="15081"/>
    <cellStyle name="Итог 2 6 11 2" xfId="24371"/>
    <cellStyle name="Итог 2 6 12" xfId="15384"/>
    <cellStyle name="Итог 2 6 12 2" xfId="24674"/>
    <cellStyle name="Итог 2 6 13" xfId="15763"/>
    <cellStyle name="Итог 2 6 14" xfId="6473"/>
    <cellStyle name="Итог 2 6 2" xfId="2244"/>
    <cellStyle name="Итог 2 6 2 2" xfId="4448"/>
    <cellStyle name="Итог 2 6 2 2 2" xfId="13879"/>
    <cellStyle name="Итог 2 6 2 2 2 2" xfId="23169"/>
    <cellStyle name="Итог 2 6 2 2 3" xfId="19514"/>
    <cellStyle name="Итог 2 6 2 2 4" xfId="10224"/>
    <cellStyle name="Итог 2 6 2 3" xfId="5212"/>
    <cellStyle name="Итог 2 6 2 3 2" xfId="21983"/>
    <cellStyle name="Итог 2 6 2 3 3" xfId="12693"/>
    <cellStyle name="Итог 2 6 2 4" xfId="5959"/>
    <cellStyle name="Итог 2 6 2 4 2" xfId="16472"/>
    <cellStyle name="Итог 2 6 2 5" xfId="3170"/>
    <cellStyle name="Итог 2 6 2 5 2" xfId="25220"/>
    <cellStyle name="Итог 2 6 2 6" xfId="7181"/>
    <cellStyle name="Итог 2 6 3" xfId="3914"/>
    <cellStyle name="Итог 2 6 3 2" xfId="10535"/>
    <cellStyle name="Итог 2 6 3 2 2" xfId="14005"/>
    <cellStyle name="Итог 2 6 3 2 2 2" xfId="23295"/>
    <cellStyle name="Итог 2 6 3 2 3" xfId="19825"/>
    <cellStyle name="Итог 2 6 3 3" xfId="12819"/>
    <cellStyle name="Итог 2 6 3 3 2" xfId="22109"/>
    <cellStyle name="Итог 2 6 3 4" xfId="16783"/>
    <cellStyle name="Итог 2 6 3 5" xfId="7492"/>
    <cellStyle name="Итог 2 6 4" xfId="4721"/>
    <cellStyle name="Итог 2 6 4 2" xfId="10843"/>
    <cellStyle name="Итог 2 6 4 2 2" xfId="14133"/>
    <cellStyle name="Итог 2 6 4 2 2 2" xfId="23423"/>
    <cellStyle name="Итог 2 6 4 2 3" xfId="20133"/>
    <cellStyle name="Итог 2 6 4 3" xfId="12947"/>
    <cellStyle name="Итог 2 6 4 3 2" xfId="22237"/>
    <cellStyle name="Итог 2 6 4 4" xfId="17091"/>
    <cellStyle name="Итог 2 6 4 5" xfId="7800"/>
    <cellStyle name="Итог 2 6 5" xfId="5467"/>
    <cellStyle name="Итог 2 6 5 2" xfId="11148"/>
    <cellStyle name="Итог 2 6 5 2 2" xfId="14259"/>
    <cellStyle name="Итог 2 6 5 2 2 2" xfId="23549"/>
    <cellStyle name="Итог 2 6 5 2 3" xfId="20438"/>
    <cellStyle name="Итог 2 6 5 3" xfId="13073"/>
    <cellStyle name="Итог 2 6 5 3 2" xfId="22363"/>
    <cellStyle name="Итог 2 6 5 4" xfId="17396"/>
    <cellStyle name="Итог 2 6 5 5" xfId="8105"/>
    <cellStyle name="Итог 2 6 6" xfId="2678"/>
    <cellStyle name="Итог 2 6 6 2" xfId="11452"/>
    <cellStyle name="Итог 2 6 6 2 2" xfId="14385"/>
    <cellStyle name="Итог 2 6 6 2 2 2" xfId="23675"/>
    <cellStyle name="Итог 2 6 6 2 3" xfId="20742"/>
    <cellStyle name="Итог 2 6 6 3" xfId="13199"/>
    <cellStyle name="Итог 2 6 6 3 2" xfId="22489"/>
    <cellStyle name="Итог 2 6 6 4" xfId="17700"/>
    <cellStyle name="Итог 2 6 6 5" xfId="8409"/>
    <cellStyle name="Итог 2 6 7" xfId="8711"/>
    <cellStyle name="Итог 2 6 7 2" xfId="11754"/>
    <cellStyle name="Итог 2 6 7 2 2" xfId="14509"/>
    <cellStyle name="Итог 2 6 7 2 2 2" xfId="23799"/>
    <cellStyle name="Итог 2 6 7 2 3" xfId="21044"/>
    <cellStyle name="Итог 2 6 7 3" xfId="13323"/>
    <cellStyle name="Итог 2 6 7 3 2" xfId="22613"/>
    <cellStyle name="Итог 2 6 7 4" xfId="18002"/>
    <cellStyle name="Итог 2 6 8" xfId="8979"/>
    <cellStyle name="Итог 2 6 8 2" xfId="12022"/>
    <cellStyle name="Итог 2 6 8 2 2" xfId="14619"/>
    <cellStyle name="Итог 2 6 8 2 2 2" xfId="23909"/>
    <cellStyle name="Итог 2 6 8 2 3" xfId="21312"/>
    <cellStyle name="Итог 2 6 8 3" xfId="13433"/>
    <cellStyle name="Итог 2 6 8 3 2" xfId="22723"/>
    <cellStyle name="Итог 2 6 8 4" xfId="18270"/>
    <cellStyle name="Итог 2 6 9" xfId="9358"/>
    <cellStyle name="Итог 2 6 9 2" xfId="12323"/>
    <cellStyle name="Итог 2 6 9 2 2" xfId="14713"/>
    <cellStyle name="Итог 2 6 9 2 2 2" xfId="24003"/>
    <cellStyle name="Итог 2 6 9 2 3" xfId="21613"/>
    <cellStyle name="Итог 2 6 9 3" xfId="18649"/>
    <cellStyle name="Итог 2 7" xfId="1875"/>
    <cellStyle name="Итог 2 7 2" xfId="2434"/>
    <cellStyle name="Итог 2 7 2 2" xfId="4638"/>
    <cellStyle name="Итог 2 7 2 2 2" xfId="23039"/>
    <cellStyle name="Итог 2 7 2 2 3" xfId="13749"/>
    <cellStyle name="Итог 2 7 2 3" xfId="5402"/>
    <cellStyle name="Итог 2 7 2 3 2" xfId="19214"/>
    <cellStyle name="Итог 2 7 2 4" xfId="6149"/>
    <cellStyle name="Итог 2 7 2 4 2" xfId="26047"/>
    <cellStyle name="Итог 2 7 2 5" xfId="3360"/>
    <cellStyle name="Итог 2 7 2 5 2" xfId="25410"/>
    <cellStyle name="Итог 2 7 2 6" xfId="9924"/>
    <cellStyle name="Итог 2 7 3" xfId="4119"/>
    <cellStyle name="Итог 2 7 3 2" xfId="21853"/>
    <cellStyle name="Итог 2 7 3 3" xfId="12563"/>
    <cellStyle name="Итог 2 7 4" xfId="4910"/>
    <cellStyle name="Итог 2 7 4 2" xfId="16172"/>
    <cellStyle name="Итог 2 7 5" xfId="5657"/>
    <cellStyle name="Итог 2 7 5 2" xfId="25710"/>
    <cellStyle name="Итог 2 7 6" xfId="2868"/>
    <cellStyle name="Итог 2 7 6 2" xfId="24918"/>
    <cellStyle name="Итог 2 7 7" xfId="6891"/>
    <cellStyle name="Итог 2 8" xfId="2020"/>
    <cellStyle name="Итог 2 8 2" xfId="4224"/>
    <cellStyle name="Итог 2 8 2 2" xfId="13675"/>
    <cellStyle name="Итог 2 8 2 2 2" xfId="22965"/>
    <cellStyle name="Итог 2 8 2 3" xfId="19029"/>
    <cellStyle name="Итог 2 8 2 4" xfId="9739"/>
    <cellStyle name="Итог 2 8 3" xfId="4988"/>
    <cellStyle name="Итог 2 8 3 2" xfId="21779"/>
    <cellStyle name="Итог 2 8 3 3" xfId="12489"/>
    <cellStyle name="Итог 2 8 4" xfId="5735"/>
    <cellStyle name="Итог 2 8 4 2" xfId="15987"/>
    <cellStyle name="Итог 2 8 5" xfId="2946"/>
    <cellStyle name="Итог 2 8 5 2" xfId="24996"/>
    <cellStyle name="Итог 2 8 6" xfId="6706"/>
    <cellStyle name="Итог 2 9" xfId="3575"/>
    <cellStyle name="Итог 2 9 2" xfId="10015"/>
    <cellStyle name="Итог 2 9 2 2" xfId="13779"/>
    <cellStyle name="Итог 2 9 2 2 2" xfId="23069"/>
    <cellStyle name="Итог 2 9 2 3" xfId="19305"/>
    <cellStyle name="Итог 2 9 3" xfId="12593"/>
    <cellStyle name="Итог 2 9 3 2" xfId="21883"/>
    <cellStyle name="Итог 2 9 4" xfId="16263"/>
    <cellStyle name="Итог 2 9 5" xfId="6982"/>
    <cellStyle name="Итог 3" xfId="840"/>
    <cellStyle name="Итог 3 10" xfId="6993"/>
    <cellStyle name="Итог 3 10 2" xfId="10026"/>
    <cellStyle name="Итог 3 10 2 2" xfId="13789"/>
    <cellStyle name="Итог 3 10 2 2 2" xfId="23079"/>
    <cellStyle name="Итог 3 10 2 3" xfId="19316"/>
    <cellStyle name="Итог 3 10 3" xfId="12603"/>
    <cellStyle name="Итог 3 10 3 2" xfId="21893"/>
    <cellStyle name="Итог 3 10 4" xfId="16274"/>
    <cellStyle name="Итог 3 11" xfId="9174"/>
    <cellStyle name="Итог 3 11 2" xfId="12217"/>
    <cellStyle name="Итог 3 11 2 2" xfId="14693"/>
    <cellStyle name="Итог 3 11 2 2 2" xfId="23983"/>
    <cellStyle name="Итог 3 11 2 3" xfId="21507"/>
    <cellStyle name="Итог 3 11 3" xfId="13507"/>
    <cellStyle name="Итог 3 11 3 2" xfId="22797"/>
    <cellStyle name="Итог 3 11 4" xfId="18465"/>
    <cellStyle name="Итог 3 12" xfId="14893"/>
    <cellStyle name="Итог 3 12 2" xfId="24183"/>
    <cellStyle name="Итог 3 13" xfId="14791"/>
    <cellStyle name="Итог 3 13 2" xfId="24081"/>
    <cellStyle name="Итог 3 14" xfId="15579"/>
    <cellStyle name="Итог 3 15" xfId="6268"/>
    <cellStyle name="Итог 3 2" xfId="1473"/>
    <cellStyle name="Итог 3 2 10" xfId="12448"/>
    <cellStyle name="Итог 3 2 10 2" xfId="21738"/>
    <cellStyle name="Итог 3 2 11" xfId="15028"/>
    <cellStyle name="Итог 3 2 11 2" xfId="24318"/>
    <cellStyle name="Итог 3 2 12" xfId="15332"/>
    <cellStyle name="Итог 3 2 12 2" xfId="24622"/>
    <cellStyle name="Итог 3 2 13" xfId="15710"/>
    <cellStyle name="Итог 3 2 14" xfId="6401"/>
    <cellStyle name="Итог 3 2 2" xfId="2181"/>
    <cellStyle name="Итог 3 2 2 2" xfId="4385"/>
    <cellStyle name="Итог 3 2 2 2 2" xfId="13858"/>
    <cellStyle name="Итог 3 2 2 2 2 2" xfId="23148"/>
    <cellStyle name="Итог 3 2 2 2 3" xfId="19457"/>
    <cellStyle name="Итог 3 2 2 2 4" xfId="10167"/>
    <cellStyle name="Итог 3 2 2 3" xfId="5149"/>
    <cellStyle name="Итог 3 2 2 3 2" xfId="21962"/>
    <cellStyle name="Итог 3 2 2 3 3" xfId="12672"/>
    <cellStyle name="Итог 3 2 2 4" xfId="5896"/>
    <cellStyle name="Итог 3 2 2 4 2" xfId="16415"/>
    <cellStyle name="Итог 3 2 2 5" xfId="3107"/>
    <cellStyle name="Итог 3 2 2 5 2" xfId="25157"/>
    <cellStyle name="Итог 3 2 2 6" xfId="7125"/>
    <cellStyle name="Итог 3 2 3" xfId="3822"/>
    <cellStyle name="Итог 3 2 3 2" xfId="10483"/>
    <cellStyle name="Итог 3 2 3 2 2" xfId="13986"/>
    <cellStyle name="Итог 3 2 3 2 2 2" xfId="23276"/>
    <cellStyle name="Итог 3 2 3 2 3" xfId="19773"/>
    <cellStyle name="Итог 3 2 3 3" xfId="12800"/>
    <cellStyle name="Итог 3 2 3 3 2" xfId="22090"/>
    <cellStyle name="Итог 3 2 3 4" xfId="16731"/>
    <cellStyle name="Итог 3 2 3 5" xfId="7440"/>
    <cellStyle name="Итог 3 2 4" xfId="3393"/>
    <cellStyle name="Итог 3 2 4 2" xfId="10789"/>
    <cellStyle name="Итог 3 2 4 2 2" xfId="14112"/>
    <cellStyle name="Итог 3 2 4 2 2 2" xfId="23402"/>
    <cellStyle name="Итог 3 2 4 2 3" xfId="20079"/>
    <cellStyle name="Итог 3 2 4 3" xfId="12926"/>
    <cellStyle name="Итог 3 2 4 3 2" xfId="22216"/>
    <cellStyle name="Итог 3 2 4 4" xfId="17037"/>
    <cellStyle name="Итог 3 2 4 5" xfId="7746"/>
    <cellStyle name="Итог 3 2 5" xfId="4049"/>
    <cellStyle name="Итог 3 2 5 2" xfId="11096"/>
    <cellStyle name="Итог 3 2 5 2 2" xfId="14240"/>
    <cellStyle name="Итог 3 2 5 2 2 2" xfId="23530"/>
    <cellStyle name="Итог 3 2 5 2 3" xfId="20386"/>
    <cellStyle name="Итог 3 2 5 3" xfId="13054"/>
    <cellStyle name="Итог 3 2 5 3 2" xfId="22344"/>
    <cellStyle name="Итог 3 2 5 4" xfId="17344"/>
    <cellStyle name="Итог 3 2 5 5" xfId="8053"/>
    <cellStyle name="Итог 3 2 6" xfId="2615"/>
    <cellStyle name="Итог 3 2 6 2" xfId="11399"/>
    <cellStyle name="Итог 3 2 6 2 2" xfId="14365"/>
    <cellStyle name="Итог 3 2 6 2 2 2" xfId="23655"/>
    <cellStyle name="Итог 3 2 6 2 3" xfId="20689"/>
    <cellStyle name="Итог 3 2 6 3" xfId="13179"/>
    <cellStyle name="Итог 3 2 6 3 2" xfId="22469"/>
    <cellStyle name="Итог 3 2 6 4" xfId="17647"/>
    <cellStyle name="Итог 3 2 6 5" xfId="8356"/>
    <cellStyle name="Итог 3 2 7" xfId="8659"/>
    <cellStyle name="Итог 3 2 7 2" xfId="11702"/>
    <cellStyle name="Итог 3 2 7 2 2" xfId="14490"/>
    <cellStyle name="Итог 3 2 7 2 2 2" xfId="23780"/>
    <cellStyle name="Итог 3 2 7 2 3" xfId="20992"/>
    <cellStyle name="Итог 3 2 7 3" xfId="13304"/>
    <cellStyle name="Итог 3 2 7 3 2" xfId="22594"/>
    <cellStyle name="Итог 3 2 7 4" xfId="17950"/>
    <cellStyle name="Итог 3 2 8" xfId="8927"/>
    <cellStyle name="Итог 3 2 8 2" xfId="11970"/>
    <cellStyle name="Итог 3 2 8 2 2" xfId="14600"/>
    <cellStyle name="Итог 3 2 8 2 2 2" xfId="23890"/>
    <cellStyle name="Итог 3 2 8 2 3" xfId="21260"/>
    <cellStyle name="Итог 3 2 8 3" xfId="13414"/>
    <cellStyle name="Итог 3 2 8 3 2" xfId="22704"/>
    <cellStyle name="Итог 3 2 8 4" xfId="18218"/>
    <cellStyle name="Итог 3 2 9" xfId="9305"/>
    <cellStyle name="Итог 3 2 9 2" xfId="13569"/>
    <cellStyle name="Итог 3 2 9 2 2" xfId="22859"/>
    <cellStyle name="Итог 3 2 9 3" xfId="18596"/>
    <cellStyle name="Итог 3 3" xfId="1368"/>
    <cellStyle name="Итог 3 3 10" xfId="12398"/>
    <cellStyle name="Итог 3 3 10 2" xfId="21688"/>
    <cellStyle name="Итог 3 3 11" xfId="14924"/>
    <cellStyle name="Итог 3 3 11 2" xfId="24214"/>
    <cellStyle name="Итог 3 3 12" xfId="15228"/>
    <cellStyle name="Итог 3 3 12 2" xfId="24518"/>
    <cellStyle name="Итог 3 3 13" xfId="15606"/>
    <cellStyle name="Итог 3 3 14" xfId="6297"/>
    <cellStyle name="Итог 3 3 2" xfId="2080"/>
    <cellStyle name="Итог 3 3 2 2" xfId="4284"/>
    <cellStyle name="Итог 3 3 2 2 2" xfId="13808"/>
    <cellStyle name="Итог 3 3 2 2 2 2" xfId="23098"/>
    <cellStyle name="Итог 3 3 2 2 3" xfId="19353"/>
    <cellStyle name="Итог 3 3 2 2 4" xfId="10063"/>
    <cellStyle name="Итог 3 3 2 3" xfId="5048"/>
    <cellStyle name="Итог 3 3 2 3 2" xfId="21912"/>
    <cellStyle name="Итог 3 3 2 3 3" xfId="12622"/>
    <cellStyle name="Итог 3 3 2 4" xfId="5795"/>
    <cellStyle name="Итог 3 3 2 4 2" xfId="16311"/>
    <cellStyle name="Итог 3 3 2 5" xfId="3006"/>
    <cellStyle name="Итог 3 3 2 5 2" xfId="25056"/>
    <cellStyle name="Итог 3 3 2 6" xfId="7030"/>
    <cellStyle name="Итог 3 3 3" xfId="3722"/>
    <cellStyle name="Итог 3 3 3 2" xfId="10379"/>
    <cellStyle name="Итог 3 3 3 2 2" xfId="13936"/>
    <cellStyle name="Итог 3 3 3 2 2 2" xfId="23226"/>
    <cellStyle name="Итог 3 3 3 2 3" xfId="19669"/>
    <cellStyle name="Итог 3 3 3 3" xfId="12750"/>
    <cellStyle name="Итог 3 3 3 3 2" xfId="22040"/>
    <cellStyle name="Итог 3 3 3 4" xfId="16627"/>
    <cellStyle name="Итог 3 3 3 5" xfId="7336"/>
    <cellStyle name="Итог 3 3 4" xfId="3471"/>
    <cellStyle name="Итог 3 3 4 2" xfId="10685"/>
    <cellStyle name="Итог 3 3 4 2 2" xfId="14062"/>
    <cellStyle name="Итог 3 3 4 2 2 2" xfId="23352"/>
    <cellStyle name="Итог 3 3 4 2 3" xfId="19975"/>
    <cellStyle name="Итог 3 3 4 3" xfId="12876"/>
    <cellStyle name="Итог 3 3 4 3 2" xfId="22166"/>
    <cellStyle name="Итог 3 3 4 4" xfId="16933"/>
    <cellStyle name="Итог 3 3 4 5" xfId="7642"/>
    <cellStyle name="Итог 3 3 5" xfId="3851"/>
    <cellStyle name="Итог 3 3 5 2" xfId="10992"/>
    <cellStyle name="Итог 3 3 5 2 2" xfId="14190"/>
    <cellStyle name="Итог 3 3 5 2 2 2" xfId="23480"/>
    <cellStyle name="Итог 3 3 5 2 3" xfId="20282"/>
    <cellStyle name="Итог 3 3 5 3" xfId="13004"/>
    <cellStyle name="Итог 3 3 5 3 2" xfId="22294"/>
    <cellStyle name="Итог 3 3 5 4" xfId="17240"/>
    <cellStyle name="Итог 3 3 5 5" xfId="7949"/>
    <cellStyle name="Итог 3 3 6" xfId="2514"/>
    <cellStyle name="Итог 3 3 6 2" xfId="11295"/>
    <cellStyle name="Итог 3 3 6 2 2" xfId="14315"/>
    <cellStyle name="Итог 3 3 6 2 2 2" xfId="23605"/>
    <cellStyle name="Итог 3 3 6 2 3" xfId="20585"/>
    <cellStyle name="Итог 3 3 6 3" xfId="13129"/>
    <cellStyle name="Итог 3 3 6 3 2" xfId="22419"/>
    <cellStyle name="Итог 3 3 6 4" xfId="17543"/>
    <cellStyle name="Итог 3 3 6 5" xfId="8252"/>
    <cellStyle name="Итог 3 3 7" xfId="8555"/>
    <cellStyle name="Итог 3 3 7 2" xfId="11598"/>
    <cellStyle name="Итог 3 3 7 2 2" xfId="14440"/>
    <cellStyle name="Итог 3 3 7 2 2 2" xfId="23730"/>
    <cellStyle name="Итог 3 3 7 2 3" xfId="20888"/>
    <cellStyle name="Итог 3 3 7 3" xfId="13254"/>
    <cellStyle name="Итог 3 3 7 3 2" xfId="22544"/>
    <cellStyle name="Итог 3 3 7 4" xfId="17846"/>
    <cellStyle name="Итог 3 3 8" xfId="6943"/>
    <cellStyle name="Итог 3 3 8 2" xfId="9976"/>
    <cellStyle name="Итог 3 3 8 2 2" xfId="13773"/>
    <cellStyle name="Итог 3 3 8 2 2 2" xfId="23063"/>
    <cellStyle name="Итог 3 3 8 2 3" xfId="19266"/>
    <cellStyle name="Итог 3 3 8 3" xfId="12587"/>
    <cellStyle name="Итог 3 3 8 3 2" xfId="21877"/>
    <cellStyle name="Итог 3 3 8 4" xfId="16224"/>
    <cellStyle name="Итог 3 3 9" xfId="9201"/>
    <cellStyle name="Итог 3 3 9 2" xfId="13519"/>
    <cellStyle name="Итог 3 3 9 2 2" xfId="22809"/>
    <cellStyle name="Итог 3 3 9 3" xfId="18492"/>
    <cellStyle name="Итог 3 4" xfId="1715"/>
    <cellStyle name="Итог 3 4 10" xfId="9644"/>
    <cellStyle name="Итог 3 4 10 2" xfId="13635"/>
    <cellStyle name="Итог 3 4 10 2 2" xfId="22925"/>
    <cellStyle name="Итог 3 4 10 3" xfId="18935"/>
    <cellStyle name="Итог 3 4 11" xfId="15196"/>
    <cellStyle name="Итог 3 4 11 2" xfId="24486"/>
    <cellStyle name="Итог 3 4 12" xfId="15499"/>
    <cellStyle name="Итог 3 4 12 2" xfId="24789"/>
    <cellStyle name="Итог 3 4 13" xfId="15878"/>
    <cellStyle name="Итог 3 4 14" xfId="6588"/>
    <cellStyle name="Итог 3 4 2" xfId="2349"/>
    <cellStyle name="Итог 3 4 2 2" xfId="4553"/>
    <cellStyle name="Итог 3 4 2 2 2" xfId="13922"/>
    <cellStyle name="Итог 3 4 2 2 2 2" xfId="23212"/>
    <cellStyle name="Итог 3 4 2 2 3" xfId="19629"/>
    <cellStyle name="Итог 3 4 2 2 4" xfId="10339"/>
    <cellStyle name="Итог 3 4 2 3" xfId="5317"/>
    <cellStyle name="Итог 3 4 2 3 2" xfId="22026"/>
    <cellStyle name="Итог 3 4 2 3 3" xfId="12736"/>
    <cellStyle name="Итог 3 4 2 4" xfId="6064"/>
    <cellStyle name="Итог 3 4 2 4 2" xfId="16587"/>
    <cellStyle name="Итог 3 4 2 5" xfId="3275"/>
    <cellStyle name="Итог 3 4 2 5 2" xfId="25325"/>
    <cellStyle name="Итог 3 4 2 6" xfId="7296"/>
    <cellStyle name="Итог 3 4 3" xfId="4004"/>
    <cellStyle name="Итог 3 4 3 2" xfId="10650"/>
    <cellStyle name="Итог 3 4 3 2 2" xfId="14048"/>
    <cellStyle name="Итог 3 4 3 2 2 2" xfId="23338"/>
    <cellStyle name="Итог 3 4 3 2 3" xfId="19940"/>
    <cellStyle name="Итог 3 4 3 3" xfId="12862"/>
    <cellStyle name="Итог 3 4 3 3 2" xfId="22152"/>
    <cellStyle name="Итог 3 4 3 4" xfId="16898"/>
    <cellStyle name="Итог 3 4 3 5" xfId="7607"/>
    <cellStyle name="Итог 3 4 4" xfId="4825"/>
    <cellStyle name="Итог 3 4 4 2" xfId="10958"/>
    <cellStyle name="Итог 3 4 4 2 2" xfId="14176"/>
    <cellStyle name="Итог 3 4 4 2 2 2" xfId="23466"/>
    <cellStyle name="Итог 3 4 4 2 3" xfId="20248"/>
    <cellStyle name="Итог 3 4 4 3" xfId="12990"/>
    <cellStyle name="Итог 3 4 4 3 2" xfId="22280"/>
    <cellStyle name="Итог 3 4 4 4" xfId="17206"/>
    <cellStyle name="Итог 3 4 4 5" xfId="7915"/>
    <cellStyle name="Итог 3 4 5" xfId="5572"/>
    <cellStyle name="Итог 3 4 5 2" xfId="11263"/>
    <cellStyle name="Итог 3 4 5 2 2" xfId="14302"/>
    <cellStyle name="Итог 3 4 5 2 2 2" xfId="23592"/>
    <cellStyle name="Итог 3 4 5 2 3" xfId="20553"/>
    <cellStyle name="Итог 3 4 5 3" xfId="13116"/>
    <cellStyle name="Итог 3 4 5 3 2" xfId="22406"/>
    <cellStyle name="Итог 3 4 5 4" xfId="17511"/>
    <cellStyle name="Итог 3 4 5 5" xfId="8220"/>
    <cellStyle name="Итог 3 4 6" xfId="2783"/>
    <cellStyle name="Итог 3 4 6 2" xfId="11567"/>
    <cellStyle name="Итог 3 4 6 2 2" xfId="14428"/>
    <cellStyle name="Итог 3 4 6 2 2 2" xfId="23718"/>
    <cellStyle name="Итог 3 4 6 2 3" xfId="20857"/>
    <cellStyle name="Итог 3 4 6 3" xfId="13242"/>
    <cellStyle name="Итог 3 4 6 3 2" xfId="22532"/>
    <cellStyle name="Итог 3 4 6 4" xfId="17815"/>
    <cellStyle name="Итог 3 4 6 5" xfId="8524"/>
    <cellStyle name="Итог 3 4 7" xfId="8826"/>
    <cellStyle name="Итог 3 4 7 2" xfId="11869"/>
    <cellStyle name="Итог 3 4 7 2 2" xfId="14552"/>
    <cellStyle name="Итог 3 4 7 2 2 2" xfId="23842"/>
    <cellStyle name="Итог 3 4 7 2 3" xfId="21159"/>
    <cellStyle name="Итог 3 4 7 3" xfId="13366"/>
    <cellStyle name="Итог 3 4 7 3 2" xfId="22656"/>
    <cellStyle name="Итог 3 4 7 4" xfId="18117"/>
    <cellStyle name="Итог 3 4 8" xfId="9094"/>
    <cellStyle name="Итог 3 4 8 2" xfId="12137"/>
    <cellStyle name="Итог 3 4 8 2 2" xfId="14662"/>
    <cellStyle name="Итог 3 4 8 2 2 2" xfId="23952"/>
    <cellStyle name="Итог 3 4 8 2 3" xfId="21427"/>
    <cellStyle name="Итог 3 4 8 3" xfId="13476"/>
    <cellStyle name="Итог 3 4 8 3 2" xfId="22766"/>
    <cellStyle name="Итог 3 4 8 4" xfId="18385"/>
    <cellStyle name="Итог 3 4 9" xfId="9473"/>
    <cellStyle name="Итог 3 4 9 2" xfId="12382"/>
    <cellStyle name="Итог 3 4 9 2 2" xfId="14756"/>
    <cellStyle name="Итог 3 4 9 2 2 2" xfId="24046"/>
    <cellStyle name="Итог 3 4 9 2 3" xfId="21672"/>
    <cellStyle name="Итог 3 4 9 3" xfId="18764"/>
    <cellStyle name="Итог 3 5" xfId="1604"/>
    <cellStyle name="Итог 3 5 10" xfId="9583"/>
    <cellStyle name="Итог 3 5 10 2" xfId="13590"/>
    <cellStyle name="Итог 3 5 10 2 2" xfId="22880"/>
    <cellStyle name="Итог 3 5 10 3" xfId="18874"/>
    <cellStyle name="Итог 3 5 11" xfId="15079"/>
    <cellStyle name="Итог 3 5 11 2" xfId="24369"/>
    <cellStyle name="Итог 3 5 12" xfId="15382"/>
    <cellStyle name="Итог 3 5 12 2" xfId="24672"/>
    <cellStyle name="Итог 3 5 13" xfId="15761"/>
    <cellStyle name="Итог 3 5 14" xfId="6471"/>
    <cellStyle name="Итог 3 5 2" xfId="2242"/>
    <cellStyle name="Итог 3 5 2 2" xfId="4446"/>
    <cellStyle name="Итог 3 5 2 2 2" xfId="13877"/>
    <cellStyle name="Итог 3 5 2 2 2 2" xfId="23167"/>
    <cellStyle name="Итог 3 5 2 2 3" xfId="19512"/>
    <cellStyle name="Итог 3 5 2 2 4" xfId="10222"/>
    <cellStyle name="Итог 3 5 2 3" xfId="5210"/>
    <cellStyle name="Итог 3 5 2 3 2" xfId="21981"/>
    <cellStyle name="Итог 3 5 2 3 3" xfId="12691"/>
    <cellStyle name="Итог 3 5 2 4" xfId="5957"/>
    <cellStyle name="Итог 3 5 2 4 2" xfId="16470"/>
    <cellStyle name="Итог 3 5 2 5" xfId="3168"/>
    <cellStyle name="Итог 3 5 2 5 2" xfId="25218"/>
    <cellStyle name="Итог 3 5 2 6" xfId="7179"/>
    <cellStyle name="Итог 3 5 3" xfId="3912"/>
    <cellStyle name="Итог 3 5 3 2" xfId="10533"/>
    <cellStyle name="Итог 3 5 3 2 2" xfId="14003"/>
    <cellStyle name="Итог 3 5 3 2 2 2" xfId="23293"/>
    <cellStyle name="Итог 3 5 3 2 3" xfId="19823"/>
    <cellStyle name="Итог 3 5 3 3" xfId="12817"/>
    <cellStyle name="Итог 3 5 3 3 2" xfId="22107"/>
    <cellStyle name="Итог 3 5 3 4" xfId="16781"/>
    <cellStyle name="Итог 3 5 3 5" xfId="7490"/>
    <cellStyle name="Итог 3 5 4" xfId="4719"/>
    <cellStyle name="Итог 3 5 4 2" xfId="10841"/>
    <cellStyle name="Итог 3 5 4 2 2" xfId="14131"/>
    <cellStyle name="Итог 3 5 4 2 2 2" xfId="23421"/>
    <cellStyle name="Итог 3 5 4 2 3" xfId="20131"/>
    <cellStyle name="Итог 3 5 4 3" xfId="12945"/>
    <cellStyle name="Итог 3 5 4 3 2" xfId="22235"/>
    <cellStyle name="Итог 3 5 4 4" xfId="17089"/>
    <cellStyle name="Итог 3 5 4 5" xfId="7798"/>
    <cellStyle name="Итог 3 5 5" xfId="5465"/>
    <cellStyle name="Итог 3 5 5 2" xfId="11146"/>
    <cellStyle name="Итог 3 5 5 2 2" xfId="14257"/>
    <cellStyle name="Итог 3 5 5 2 2 2" xfId="23547"/>
    <cellStyle name="Итог 3 5 5 2 3" xfId="20436"/>
    <cellStyle name="Итог 3 5 5 3" xfId="13071"/>
    <cellStyle name="Итог 3 5 5 3 2" xfId="22361"/>
    <cellStyle name="Итог 3 5 5 4" xfId="17394"/>
    <cellStyle name="Итог 3 5 5 5" xfId="8103"/>
    <cellStyle name="Итог 3 5 6" xfId="2676"/>
    <cellStyle name="Итог 3 5 6 2" xfId="11450"/>
    <cellStyle name="Итог 3 5 6 2 2" xfId="14383"/>
    <cellStyle name="Итог 3 5 6 2 2 2" xfId="23673"/>
    <cellStyle name="Итог 3 5 6 2 3" xfId="20740"/>
    <cellStyle name="Итог 3 5 6 3" xfId="13197"/>
    <cellStyle name="Итог 3 5 6 3 2" xfId="22487"/>
    <cellStyle name="Итог 3 5 6 4" xfId="17698"/>
    <cellStyle name="Итог 3 5 6 5" xfId="8407"/>
    <cellStyle name="Итог 3 5 7" xfId="8709"/>
    <cellStyle name="Итог 3 5 7 2" xfId="11752"/>
    <cellStyle name="Итог 3 5 7 2 2" xfId="14507"/>
    <cellStyle name="Итог 3 5 7 2 2 2" xfId="23797"/>
    <cellStyle name="Итог 3 5 7 2 3" xfId="21042"/>
    <cellStyle name="Итог 3 5 7 3" xfId="13321"/>
    <cellStyle name="Итог 3 5 7 3 2" xfId="22611"/>
    <cellStyle name="Итог 3 5 7 4" xfId="18000"/>
    <cellStyle name="Итог 3 5 8" xfId="8977"/>
    <cellStyle name="Итог 3 5 8 2" xfId="12020"/>
    <cellStyle name="Итог 3 5 8 2 2" xfId="14617"/>
    <cellStyle name="Итог 3 5 8 2 2 2" xfId="23907"/>
    <cellStyle name="Итог 3 5 8 2 3" xfId="21310"/>
    <cellStyle name="Итог 3 5 8 3" xfId="13431"/>
    <cellStyle name="Итог 3 5 8 3 2" xfId="22721"/>
    <cellStyle name="Итог 3 5 8 4" xfId="18268"/>
    <cellStyle name="Итог 3 5 9" xfId="9356"/>
    <cellStyle name="Итог 3 5 9 2" xfId="12321"/>
    <cellStyle name="Итог 3 5 9 2 2" xfId="14711"/>
    <cellStyle name="Итог 3 5 9 2 2 2" xfId="24001"/>
    <cellStyle name="Итог 3 5 9 2 3" xfId="21611"/>
    <cellStyle name="Итог 3 5 9 3" xfId="18647"/>
    <cellStyle name="Итог 3 6" xfId="1877"/>
    <cellStyle name="Итог 3 6 2" xfId="2436"/>
    <cellStyle name="Итог 3 6 2 2" xfId="4640"/>
    <cellStyle name="Итог 3 6 2 2 2" xfId="23041"/>
    <cellStyle name="Итог 3 6 2 2 3" xfId="13751"/>
    <cellStyle name="Итог 3 6 2 3" xfId="5404"/>
    <cellStyle name="Итог 3 6 2 3 2" xfId="19216"/>
    <cellStyle name="Итог 3 6 2 4" xfId="6151"/>
    <cellStyle name="Итог 3 6 2 4 2" xfId="26049"/>
    <cellStyle name="Итог 3 6 2 5" xfId="3362"/>
    <cellStyle name="Итог 3 6 2 5 2" xfId="25412"/>
    <cellStyle name="Итог 3 6 2 6" xfId="9926"/>
    <cellStyle name="Итог 3 6 3" xfId="4121"/>
    <cellStyle name="Итог 3 6 3 2" xfId="21855"/>
    <cellStyle name="Итог 3 6 3 3" xfId="12565"/>
    <cellStyle name="Итог 3 6 4" xfId="4912"/>
    <cellStyle name="Итог 3 6 4 2" xfId="16174"/>
    <cellStyle name="Итог 3 6 5" xfId="5659"/>
    <cellStyle name="Итог 3 6 5 2" xfId="25712"/>
    <cellStyle name="Итог 3 6 6" xfId="2870"/>
    <cellStyle name="Итог 3 6 6 2" xfId="24920"/>
    <cellStyle name="Итог 3 6 7" xfId="6893"/>
    <cellStyle name="Итог 3 7" xfId="2022"/>
    <cellStyle name="Итог 3 7 2" xfId="4226"/>
    <cellStyle name="Итог 3 7 2 2" xfId="13673"/>
    <cellStyle name="Итог 3 7 2 2 2" xfId="22963"/>
    <cellStyle name="Итог 3 7 2 3" xfId="19027"/>
    <cellStyle name="Итог 3 7 2 4" xfId="9737"/>
    <cellStyle name="Итог 3 7 3" xfId="4990"/>
    <cellStyle name="Итог 3 7 3 2" xfId="21777"/>
    <cellStyle name="Итог 3 7 3 3" xfId="12487"/>
    <cellStyle name="Итог 3 7 4" xfId="5737"/>
    <cellStyle name="Итог 3 7 4 2" xfId="15985"/>
    <cellStyle name="Итог 3 7 5" xfId="2948"/>
    <cellStyle name="Итог 3 7 5 2" xfId="24998"/>
    <cellStyle name="Итог 3 7 6" xfId="6704"/>
    <cellStyle name="Итог 3 8" xfId="3577"/>
    <cellStyle name="Итог 3 8 2" xfId="10017"/>
    <cellStyle name="Итог 3 8 2 2" xfId="13781"/>
    <cellStyle name="Итог 3 8 2 2 2" xfId="23071"/>
    <cellStyle name="Итог 3 8 2 3" xfId="19307"/>
    <cellStyle name="Итог 3 8 3" xfId="12595"/>
    <cellStyle name="Итог 3 8 3 2" xfId="21885"/>
    <cellStyle name="Итог 3 8 4" xfId="16265"/>
    <cellStyle name="Итог 3 8 5" xfId="6984"/>
    <cellStyle name="Итог 3 9" xfId="6667"/>
    <cellStyle name="Итог 3 9 2" xfId="9700"/>
    <cellStyle name="Итог 3 9 2 2" xfId="13661"/>
    <cellStyle name="Итог 3 9 2 2 2" xfId="22951"/>
    <cellStyle name="Итог 3 9 2 3" xfId="18990"/>
    <cellStyle name="Итог 3 9 3" xfId="12475"/>
    <cellStyle name="Итог 3 9 3 2" xfId="21765"/>
    <cellStyle name="Итог 3 9 4" xfId="15948"/>
    <cellStyle name="Итог 4" xfId="841"/>
    <cellStyle name="Итог 4 10" xfId="6994"/>
    <cellStyle name="Итог 4 10 2" xfId="10027"/>
    <cellStyle name="Итог 4 10 2 2" xfId="13790"/>
    <cellStyle name="Итог 4 10 2 2 2" xfId="23080"/>
    <cellStyle name="Итог 4 10 2 3" xfId="19317"/>
    <cellStyle name="Итог 4 10 3" xfId="12604"/>
    <cellStyle name="Итог 4 10 3 2" xfId="21894"/>
    <cellStyle name="Итог 4 10 4" xfId="16275"/>
    <cellStyle name="Итог 4 11" xfId="9175"/>
    <cellStyle name="Итог 4 11 2" xfId="12218"/>
    <cellStyle name="Итог 4 11 2 2" xfId="14694"/>
    <cellStyle name="Итог 4 11 2 2 2" xfId="23984"/>
    <cellStyle name="Итог 4 11 2 3" xfId="21508"/>
    <cellStyle name="Итог 4 11 3" xfId="13508"/>
    <cellStyle name="Итог 4 11 3 2" xfId="22798"/>
    <cellStyle name="Итог 4 11 4" xfId="18466"/>
    <cellStyle name="Итог 4 12" xfId="14894"/>
    <cellStyle name="Итог 4 12 2" xfId="24184"/>
    <cellStyle name="Итог 4 13" xfId="14790"/>
    <cellStyle name="Итог 4 13 2" xfId="24080"/>
    <cellStyle name="Итог 4 14" xfId="15580"/>
    <cellStyle name="Итог 4 15" xfId="6269"/>
    <cellStyle name="Итог 4 2" xfId="1474"/>
    <cellStyle name="Итог 4 2 10" xfId="12449"/>
    <cellStyle name="Итог 4 2 10 2" xfId="21739"/>
    <cellStyle name="Итог 4 2 11" xfId="15029"/>
    <cellStyle name="Итог 4 2 11 2" xfId="24319"/>
    <cellStyle name="Итог 4 2 12" xfId="15333"/>
    <cellStyle name="Итог 4 2 12 2" xfId="24623"/>
    <cellStyle name="Итог 4 2 13" xfId="15711"/>
    <cellStyle name="Итог 4 2 14" xfId="6402"/>
    <cellStyle name="Итог 4 2 2" xfId="2182"/>
    <cellStyle name="Итог 4 2 2 2" xfId="4386"/>
    <cellStyle name="Итог 4 2 2 2 2" xfId="13859"/>
    <cellStyle name="Итог 4 2 2 2 2 2" xfId="23149"/>
    <cellStyle name="Итог 4 2 2 2 3" xfId="19458"/>
    <cellStyle name="Итог 4 2 2 2 4" xfId="10168"/>
    <cellStyle name="Итог 4 2 2 3" xfId="5150"/>
    <cellStyle name="Итог 4 2 2 3 2" xfId="21963"/>
    <cellStyle name="Итог 4 2 2 3 3" xfId="12673"/>
    <cellStyle name="Итог 4 2 2 4" xfId="5897"/>
    <cellStyle name="Итог 4 2 2 4 2" xfId="16416"/>
    <cellStyle name="Итог 4 2 2 5" xfId="3108"/>
    <cellStyle name="Итог 4 2 2 5 2" xfId="25158"/>
    <cellStyle name="Итог 4 2 2 6" xfId="7126"/>
    <cellStyle name="Итог 4 2 3" xfId="3823"/>
    <cellStyle name="Итог 4 2 3 2" xfId="10484"/>
    <cellStyle name="Итог 4 2 3 2 2" xfId="13987"/>
    <cellStyle name="Итог 4 2 3 2 2 2" xfId="23277"/>
    <cellStyle name="Итог 4 2 3 2 3" xfId="19774"/>
    <cellStyle name="Итог 4 2 3 3" xfId="12801"/>
    <cellStyle name="Итог 4 2 3 3 2" xfId="22091"/>
    <cellStyle name="Итог 4 2 3 4" xfId="16732"/>
    <cellStyle name="Итог 4 2 3 5" xfId="7441"/>
    <cellStyle name="Итог 4 2 4" xfId="3392"/>
    <cellStyle name="Итог 4 2 4 2" xfId="10790"/>
    <cellStyle name="Итог 4 2 4 2 2" xfId="14113"/>
    <cellStyle name="Итог 4 2 4 2 2 2" xfId="23403"/>
    <cellStyle name="Итог 4 2 4 2 3" xfId="20080"/>
    <cellStyle name="Итог 4 2 4 3" xfId="12927"/>
    <cellStyle name="Итог 4 2 4 3 2" xfId="22217"/>
    <cellStyle name="Итог 4 2 4 4" xfId="17038"/>
    <cellStyle name="Итог 4 2 4 5" xfId="7747"/>
    <cellStyle name="Итог 4 2 5" xfId="4165"/>
    <cellStyle name="Итог 4 2 5 2" xfId="11097"/>
    <cellStyle name="Итог 4 2 5 2 2" xfId="14241"/>
    <cellStyle name="Итог 4 2 5 2 2 2" xfId="23531"/>
    <cellStyle name="Итог 4 2 5 2 3" xfId="20387"/>
    <cellStyle name="Итог 4 2 5 3" xfId="13055"/>
    <cellStyle name="Итог 4 2 5 3 2" xfId="22345"/>
    <cellStyle name="Итог 4 2 5 4" xfId="17345"/>
    <cellStyle name="Итог 4 2 5 5" xfId="8054"/>
    <cellStyle name="Итог 4 2 6" xfId="2616"/>
    <cellStyle name="Итог 4 2 6 2" xfId="11400"/>
    <cellStyle name="Итог 4 2 6 2 2" xfId="14366"/>
    <cellStyle name="Итог 4 2 6 2 2 2" xfId="23656"/>
    <cellStyle name="Итог 4 2 6 2 3" xfId="20690"/>
    <cellStyle name="Итог 4 2 6 3" xfId="13180"/>
    <cellStyle name="Итог 4 2 6 3 2" xfId="22470"/>
    <cellStyle name="Итог 4 2 6 4" xfId="17648"/>
    <cellStyle name="Итог 4 2 6 5" xfId="8357"/>
    <cellStyle name="Итог 4 2 7" xfId="8660"/>
    <cellStyle name="Итог 4 2 7 2" xfId="11703"/>
    <cellStyle name="Итог 4 2 7 2 2" xfId="14491"/>
    <cellStyle name="Итог 4 2 7 2 2 2" xfId="23781"/>
    <cellStyle name="Итог 4 2 7 2 3" xfId="20993"/>
    <cellStyle name="Итог 4 2 7 3" xfId="13305"/>
    <cellStyle name="Итог 4 2 7 3 2" xfId="22595"/>
    <cellStyle name="Итог 4 2 7 4" xfId="17951"/>
    <cellStyle name="Итог 4 2 8" xfId="8928"/>
    <cellStyle name="Итог 4 2 8 2" xfId="11971"/>
    <cellStyle name="Итог 4 2 8 2 2" xfId="14601"/>
    <cellStyle name="Итог 4 2 8 2 2 2" xfId="23891"/>
    <cellStyle name="Итог 4 2 8 2 3" xfId="21261"/>
    <cellStyle name="Итог 4 2 8 3" xfId="13415"/>
    <cellStyle name="Итог 4 2 8 3 2" xfId="22705"/>
    <cellStyle name="Итог 4 2 8 4" xfId="18219"/>
    <cellStyle name="Итог 4 2 9" xfId="9306"/>
    <cellStyle name="Итог 4 2 9 2" xfId="13570"/>
    <cellStyle name="Итог 4 2 9 2 2" xfId="22860"/>
    <cellStyle name="Итог 4 2 9 3" xfId="18597"/>
    <cellStyle name="Итог 4 3" xfId="1367"/>
    <cellStyle name="Итог 4 3 10" xfId="12397"/>
    <cellStyle name="Итог 4 3 10 2" xfId="21687"/>
    <cellStyle name="Итог 4 3 11" xfId="14923"/>
    <cellStyle name="Итог 4 3 11 2" xfId="24213"/>
    <cellStyle name="Итог 4 3 12" xfId="15227"/>
    <cellStyle name="Итог 4 3 12 2" xfId="24517"/>
    <cellStyle name="Итог 4 3 13" xfId="15605"/>
    <cellStyle name="Итог 4 3 14" xfId="6296"/>
    <cellStyle name="Итог 4 3 2" xfId="2079"/>
    <cellStyle name="Итог 4 3 2 2" xfId="4283"/>
    <cellStyle name="Итог 4 3 2 2 2" xfId="13807"/>
    <cellStyle name="Итог 4 3 2 2 2 2" xfId="23097"/>
    <cellStyle name="Итог 4 3 2 2 3" xfId="19352"/>
    <cellStyle name="Итог 4 3 2 2 4" xfId="10062"/>
    <cellStyle name="Итог 4 3 2 3" xfId="5047"/>
    <cellStyle name="Итог 4 3 2 3 2" xfId="21911"/>
    <cellStyle name="Итог 4 3 2 3 3" xfId="12621"/>
    <cellStyle name="Итог 4 3 2 4" xfId="5794"/>
    <cellStyle name="Итог 4 3 2 4 2" xfId="16310"/>
    <cellStyle name="Итог 4 3 2 5" xfId="3005"/>
    <cellStyle name="Итог 4 3 2 5 2" xfId="25055"/>
    <cellStyle name="Итог 4 3 2 6" xfId="7029"/>
    <cellStyle name="Итог 4 3 3" xfId="3721"/>
    <cellStyle name="Итог 4 3 3 2" xfId="10378"/>
    <cellStyle name="Итог 4 3 3 2 2" xfId="13935"/>
    <cellStyle name="Итог 4 3 3 2 2 2" xfId="23225"/>
    <cellStyle name="Итог 4 3 3 2 3" xfId="19668"/>
    <cellStyle name="Итог 4 3 3 3" xfId="12749"/>
    <cellStyle name="Итог 4 3 3 3 2" xfId="22039"/>
    <cellStyle name="Итог 4 3 3 4" xfId="16626"/>
    <cellStyle name="Итог 4 3 3 5" xfId="7335"/>
    <cellStyle name="Итог 4 3 4" xfId="3472"/>
    <cellStyle name="Итог 4 3 4 2" xfId="10684"/>
    <cellStyle name="Итог 4 3 4 2 2" xfId="14061"/>
    <cellStyle name="Итог 4 3 4 2 2 2" xfId="23351"/>
    <cellStyle name="Итог 4 3 4 2 3" xfId="19974"/>
    <cellStyle name="Итог 4 3 4 3" xfId="12875"/>
    <cellStyle name="Итог 4 3 4 3 2" xfId="22165"/>
    <cellStyle name="Итог 4 3 4 4" xfId="16932"/>
    <cellStyle name="Итог 4 3 4 5" xfId="7641"/>
    <cellStyle name="Итог 4 3 5" xfId="3610"/>
    <cellStyle name="Итог 4 3 5 2" xfId="10991"/>
    <cellStyle name="Итог 4 3 5 2 2" xfId="14189"/>
    <cellStyle name="Итог 4 3 5 2 2 2" xfId="23479"/>
    <cellStyle name="Итог 4 3 5 2 3" xfId="20281"/>
    <cellStyle name="Итог 4 3 5 3" xfId="13003"/>
    <cellStyle name="Итог 4 3 5 3 2" xfId="22293"/>
    <cellStyle name="Итог 4 3 5 4" xfId="17239"/>
    <cellStyle name="Итог 4 3 5 5" xfId="7948"/>
    <cellStyle name="Итог 4 3 6" xfId="2513"/>
    <cellStyle name="Итог 4 3 6 2" xfId="11294"/>
    <cellStyle name="Итог 4 3 6 2 2" xfId="14314"/>
    <cellStyle name="Итог 4 3 6 2 2 2" xfId="23604"/>
    <cellStyle name="Итог 4 3 6 2 3" xfId="20584"/>
    <cellStyle name="Итог 4 3 6 3" xfId="13128"/>
    <cellStyle name="Итог 4 3 6 3 2" xfId="22418"/>
    <cellStyle name="Итог 4 3 6 4" xfId="17542"/>
    <cellStyle name="Итог 4 3 6 5" xfId="8251"/>
    <cellStyle name="Итог 4 3 7" xfId="8554"/>
    <cellStyle name="Итог 4 3 7 2" xfId="11597"/>
    <cellStyle name="Итог 4 3 7 2 2" xfId="14439"/>
    <cellStyle name="Итог 4 3 7 2 2 2" xfId="23729"/>
    <cellStyle name="Итог 4 3 7 2 3" xfId="20887"/>
    <cellStyle name="Итог 4 3 7 3" xfId="13253"/>
    <cellStyle name="Итог 4 3 7 3 2" xfId="22543"/>
    <cellStyle name="Итог 4 3 7 4" xfId="17845"/>
    <cellStyle name="Итог 4 3 8" xfId="6679"/>
    <cellStyle name="Итог 4 3 8 2" xfId="9712"/>
    <cellStyle name="Итог 4 3 8 2 2" xfId="13669"/>
    <cellStyle name="Итог 4 3 8 2 2 2" xfId="22959"/>
    <cellStyle name="Итог 4 3 8 2 3" xfId="19002"/>
    <cellStyle name="Итог 4 3 8 3" xfId="12483"/>
    <cellStyle name="Итог 4 3 8 3 2" xfId="21773"/>
    <cellStyle name="Итог 4 3 8 4" xfId="15960"/>
    <cellStyle name="Итог 4 3 9" xfId="9200"/>
    <cellStyle name="Итог 4 3 9 2" xfId="13518"/>
    <cellStyle name="Итог 4 3 9 2 2" xfId="22808"/>
    <cellStyle name="Итог 4 3 9 3" xfId="18491"/>
    <cellStyle name="Итог 4 4" xfId="1716"/>
    <cellStyle name="Итог 4 4 10" xfId="9645"/>
    <cellStyle name="Итог 4 4 10 2" xfId="13636"/>
    <cellStyle name="Итог 4 4 10 2 2" xfId="22926"/>
    <cellStyle name="Итог 4 4 10 3" xfId="18936"/>
    <cellStyle name="Итог 4 4 11" xfId="15197"/>
    <cellStyle name="Итог 4 4 11 2" xfId="24487"/>
    <cellStyle name="Итог 4 4 12" xfId="15500"/>
    <cellStyle name="Итог 4 4 12 2" xfId="24790"/>
    <cellStyle name="Итог 4 4 13" xfId="15879"/>
    <cellStyle name="Итог 4 4 14" xfId="6589"/>
    <cellStyle name="Итог 4 4 2" xfId="2350"/>
    <cellStyle name="Итог 4 4 2 2" xfId="4554"/>
    <cellStyle name="Итог 4 4 2 2 2" xfId="13923"/>
    <cellStyle name="Итог 4 4 2 2 2 2" xfId="23213"/>
    <cellStyle name="Итог 4 4 2 2 3" xfId="19630"/>
    <cellStyle name="Итог 4 4 2 2 4" xfId="10340"/>
    <cellStyle name="Итог 4 4 2 3" xfId="5318"/>
    <cellStyle name="Итог 4 4 2 3 2" xfId="22027"/>
    <cellStyle name="Итог 4 4 2 3 3" xfId="12737"/>
    <cellStyle name="Итог 4 4 2 4" xfId="6065"/>
    <cellStyle name="Итог 4 4 2 4 2" xfId="16588"/>
    <cellStyle name="Итог 4 4 2 5" xfId="3276"/>
    <cellStyle name="Итог 4 4 2 5 2" xfId="25326"/>
    <cellStyle name="Итог 4 4 2 6" xfId="7297"/>
    <cellStyle name="Итог 4 4 3" xfId="4005"/>
    <cellStyle name="Итог 4 4 3 2" xfId="10651"/>
    <cellStyle name="Итог 4 4 3 2 2" xfId="14049"/>
    <cellStyle name="Итог 4 4 3 2 2 2" xfId="23339"/>
    <cellStyle name="Итог 4 4 3 2 3" xfId="19941"/>
    <cellStyle name="Итог 4 4 3 3" xfId="12863"/>
    <cellStyle name="Итог 4 4 3 3 2" xfId="22153"/>
    <cellStyle name="Итог 4 4 3 4" xfId="16899"/>
    <cellStyle name="Итог 4 4 3 5" xfId="7608"/>
    <cellStyle name="Итог 4 4 4" xfId="4826"/>
    <cellStyle name="Итог 4 4 4 2" xfId="10959"/>
    <cellStyle name="Итог 4 4 4 2 2" xfId="14177"/>
    <cellStyle name="Итог 4 4 4 2 2 2" xfId="23467"/>
    <cellStyle name="Итог 4 4 4 2 3" xfId="20249"/>
    <cellStyle name="Итог 4 4 4 3" xfId="12991"/>
    <cellStyle name="Итог 4 4 4 3 2" xfId="22281"/>
    <cellStyle name="Итог 4 4 4 4" xfId="17207"/>
    <cellStyle name="Итог 4 4 4 5" xfId="7916"/>
    <cellStyle name="Итог 4 4 5" xfId="5573"/>
    <cellStyle name="Итог 4 4 5 2" xfId="11264"/>
    <cellStyle name="Итог 4 4 5 2 2" xfId="14303"/>
    <cellStyle name="Итог 4 4 5 2 2 2" xfId="23593"/>
    <cellStyle name="Итог 4 4 5 2 3" xfId="20554"/>
    <cellStyle name="Итог 4 4 5 3" xfId="13117"/>
    <cellStyle name="Итог 4 4 5 3 2" xfId="22407"/>
    <cellStyle name="Итог 4 4 5 4" xfId="17512"/>
    <cellStyle name="Итог 4 4 5 5" xfId="8221"/>
    <cellStyle name="Итог 4 4 6" xfId="2784"/>
    <cellStyle name="Итог 4 4 6 2" xfId="11568"/>
    <cellStyle name="Итог 4 4 6 2 2" xfId="14429"/>
    <cellStyle name="Итог 4 4 6 2 2 2" xfId="23719"/>
    <cellStyle name="Итог 4 4 6 2 3" xfId="20858"/>
    <cellStyle name="Итог 4 4 6 3" xfId="13243"/>
    <cellStyle name="Итог 4 4 6 3 2" xfId="22533"/>
    <cellStyle name="Итог 4 4 6 4" xfId="17816"/>
    <cellStyle name="Итог 4 4 6 5" xfId="8525"/>
    <cellStyle name="Итог 4 4 7" xfId="8827"/>
    <cellStyle name="Итог 4 4 7 2" xfId="11870"/>
    <cellStyle name="Итог 4 4 7 2 2" xfId="14553"/>
    <cellStyle name="Итог 4 4 7 2 2 2" xfId="23843"/>
    <cellStyle name="Итог 4 4 7 2 3" xfId="21160"/>
    <cellStyle name="Итог 4 4 7 3" xfId="13367"/>
    <cellStyle name="Итог 4 4 7 3 2" xfId="22657"/>
    <cellStyle name="Итог 4 4 7 4" xfId="18118"/>
    <cellStyle name="Итог 4 4 8" xfId="9095"/>
    <cellStyle name="Итог 4 4 8 2" xfId="12138"/>
    <cellStyle name="Итог 4 4 8 2 2" xfId="14663"/>
    <cellStyle name="Итог 4 4 8 2 2 2" xfId="23953"/>
    <cellStyle name="Итог 4 4 8 2 3" xfId="21428"/>
    <cellStyle name="Итог 4 4 8 3" xfId="13477"/>
    <cellStyle name="Итог 4 4 8 3 2" xfId="22767"/>
    <cellStyle name="Итог 4 4 8 4" xfId="18386"/>
    <cellStyle name="Итог 4 4 9" xfId="9474"/>
    <cellStyle name="Итог 4 4 9 2" xfId="12383"/>
    <cellStyle name="Итог 4 4 9 2 2" xfId="14757"/>
    <cellStyle name="Итог 4 4 9 2 2 2" xfId="24047"/>
    <cellStyle name="Итог 4 4 9 2 3" xfId="21673"/>
    <cellStyle name="Итог 4 4 9 3" xfId="18765"/>
    <cellStyle name="Итог 4 5" xfId="1603"/>
    <cellStyle name="Итог 4 5 10" xfId="9582"/>
    <cellStyle name="Итог 4 5 10 2" xfId="13589"/>
    <cellStyle name="Итог 4 5 10 2 2" xfId="22879"/>
    <cellStyle name="Итог 4 5 10 3" xfId="18873"/>
    <cellStyle name="Итог 4 5 11" xfId="15078"/>
    <cellStyle name="Итог 4 5 11 2" xfId="24368"/>
    <cellStyle name="Итог 4 5 12" xfId="15381"/>
    <cellStyle name="Итог 4 5 12 2" xfId="24671"/>
    <cellStyle name="Итог 4 5 13" xfId="15760"/>
    <cellStyle name="Итог 4 5 14" xfId="6470"/>
    <cellStyle name="Итог 4 5 2" xfId="2241"/>
    <cellStyle name="Итог 4 5 2 2" xfId="4445"/>
    <cellStyle name="Итог 4 5 2 2 2" xfId="13876"/>
    <cellStyle name="Итог 4 5 2 2 2 2" xfId="23166"/>
    <cellStyle name="Итог 4 5 2 2 3" xfId="19511"/>
    <cellStyle name="Итог 4 5 2 2 4" xfId="10221"/>
    <cellStyle name="Итог 4 5 2 3" xfId="5209"/>
    <cellStyle name="Итог 4 5 2 3 2" xfId="21980"/>
    <cellStyle name="Итог 4 5 2 3 3" xfId="12690"/>
    <cellStyle name="Итог 4 5 2 4" xfId="5956"/>
    <cellStyle name="Итог 4 5 2 4 2" xfId="16469"/>
    <cellStyle name="Итог 4 5 2 5" xfId="3167"/>
    <cellStyle name="Итог 4 5 2 5 2" xfId="25217"/>
    <cellStyle name="Итог 4 5 2 6" xfId="7178"/>
    <cellStyle name="Итог 4 5 3" xfId="3911"/>
    <cellStyle name="Итог 4 5 3 2" xfId="10532"/>
    <cellStyle name="Итог 4 5 3 2 2" xfId="14002"/>
    <cellStyle name="Итог 4 5 3 2 2 2" xfId="23292"/>
    <cellStyle name="Итог 4 5 3 2 3" xfId="19822"/>
    <cellStyle name="Итог 4 5 3 3" xfId="12816"/>
    <cellStyle name="Итог 4 5 3 3 2" xfId="22106"/>
    <cellStyle name="Итог 4 5 3 4" xfId="16780"/>
    <cellStyle name="Итог 4 5 3 5" xfId="7489"/>
    <cellStyle name="Итог 4 5 4" xfId="4718"/>
    <cellStyle name="Итог 4 5 4 2" xfId="10840"/>
    <cellStyle name="Итог 4 5 4 2 2" xfId="14130"/>
    <cellStyle name="Итог 4 5 4 2 2 2" xfId="23420"/>
    <cellStyle name="Итог 4 5 4 2 3" xfId="20130"/>
    <cellStyle name="Итог 4 5 4 3" xfId="12944"/>
    <cellStyle name="Итог 4 5 4 3 2" xfId="22234"/>
    <cellStyle name="Итог 4 5 4 4" xfId="17088"/>
    <cellStyle name="Итог 4 5 4 5" xfId="7797"/>
    <cellStyle name="Итог 4 5 5" xfId="5464"/>
    <cellStyle name="Итог 4 5 5 2" xfId="11145"/>
    <cellStyle name="Итог 4 5 5 2 2" xfId="14256"/>
    <cellStyle name="Итог 4 5 5 2 2 2" xfId="23546"/>
    <cellStyle name="Итог 4 5 5 2 3" xfId="20435"/>
    <cellStyle name="Итог 4 5 5 3" xfId="13070"/>
    <cellStyle name="Итог 4 5 5 3 2" xfId="22360"/>
    <cellStyle name="Итог 4 5 5 4" xfId="17393"/>
    <cellStyle name="Итог 4 5 5 5" xfId="8102"/>
    <cellStyle name="Итог 4 5 6" xfId="2675"/>
    <cellStyle name="Итог 4 5 6 2" xfId="11449"/>
    <cellStyle name="Итог 4 5 6 2 2" xfId="14382"/>
    <cellStyle name="Итог 4 5 6 2 2 2" xfId="23672"/>
    <cellStyle name="Итог 4 5 6 2 3" xfId="20739"/>
    <cellStyle name="Итог 4 5 6 3" xfId="13196"/>
    <cellStyle name="Итог 4 5 6 3 2" xfId="22486"/>
    <cellStyle name="Итог 4 5 6 4" xfId="17697"/>
    <cellStyle name="Итог 4 5 6 5" xfId="8406"/>
    <cellStyle name="Итог 4 5 7" xfId="8708"/>
    <cellStyle name="Итог 4 5 7 2" xfId="11751"/>
    <cellStyle name="Итог 4 5 7 2 2" xfId="14506"/>
    <cellStyle name="Итог 4 5 7 2 2 2" xfId="23796"/>
    <cellStyle name="Итог 4 5 7 2 3" xfId="21041"/>
    <cellStyle name="Итог 4 5 7 3" xfId="13320"/>
    <cellStyle name="Итог 4 5 7 3 2" xfId="22610"/>
    <cellStyle name="Итог 4 5 7 4" xfId="17999"/>
    <cellStyle name="Итог 4 5 8" xfId="8976"/>
    <cellStyle name="Итог 4 5 8 2" xfId="12019"/>
    <cellStyle name="Итог 4 5 8 2 2" xfId="14616"/>
    <cellStyle name="Итог 4 5 8 2 2 2" xfId="23906"/>
    <cellStyle name="Итог 4 5 8 2 3" xfId="21309"/>
    <cellStyle name="Итог 4 5 8 3" xfId="13430"/>
    <cellStyle name="Итог 4 5 8 3 2" xfId="22720"/>
    <cellStyle name="Итог 4 5 8 4" xfId="18267"/>
    <cellStyle name="Итог 4 5 9" xfId="9355"/>
    <cellStyle name="Итог 4 5 9 2" xfId="12320"/>
    <cellStyle name="Итог 4 5 9 2 2" xfId="14710"/>
    <cellStyle name="Итог 4 5 9 2 2 2" xfId="24000"/>
    <cellStyle name="Итог 4 5 9 2 3" xfId="21610"/>
    <cellStyle name="Итог 4 5 9 3" xfId="18646"/>
    <cellStyle name="Итог 4 6" xfId="1878"/>
    <cellStyle name="Итог 4 6 2" xfId="2437"/>
    <cellStyle name="Итог 4 6 2 2" xfId="4641"/>
    <cellStyle name="Итог 4 6 2 2 2" xfId="23042"/>
    <cellStyle name="Итог 4 6 2 2 3" xfId="13752"/>
    <cellStyle name="Итог 4 6 2 3" xfId="5405"/>
    <cellStyle name="Итог 4 6 2 3 2" xfId="19217"/>
    <cellStyle name="Итог 4 6 2 4" xfId="6152"/>
    <cellStyle name="Итог 4 6 2 4 2" xfId="26050"/>
    <cellStyle name="Итог 4 6 2 5" xfId="3363"/>
    <cellStyle name="Итог 4 6 2 5 2" xfId="25413"/>
    <cellStyle name="Итог 4 6 2 6" xfId="9927"/>
    <cellStyle name="Итог 4 6 3" xfId="4122"/>
    <cellStyle name="Итог 4 6 3 2" xfId="21856"/>
    <cellStyle name="Итог 4 6 3 3" xfId="12566"/>
    <cellStyle name="Итог 4 6 4" xfId="4913"/>
    <cellStyle name="Итог 4 6 4 2" xfId="16175"/>
    <cellStyle name="Итог 4 6 5" xfId="5660"/>
    <cellStyle name="Итог 4 6 5 2" xfId="25713"/>
    <cellStyle name="Итог 4 6 6" xfId="2871"/>
    <cellStyle name="Итог 4 6 6 2" xfId="24921"/>
    <cellStyle name="Итог 4 6 7" xfId="6894"/>
    <cellStyle name="Итог 4 7" xfId="2023"/>
    <cellStyle name="Итог 4 7 2" xfId="4227"/>
    <cellStyle name="Итог 4 7 2 2" xfId="13672"/>
    <cellStyle name="Итог 4 7 2 2 2" xfId="22962"/>
    <cellStyle name="Итог 4 7 2 3" xfId="19026"/>
    <cellStyle name="Итог 4 7 2 4" xfId="9736"/>
    <cellStyle name="Итог 4 7 3" xfId="4991"/>
    <cellStyle name="Итог 4 7 3 2" xfId="21776"/>
    <cellStyle name="Итог 4 7 3 3" xfId="12486"/>
    <cellStyle name="Итог 4 7 4" xfId="5738"/>
    <cellStyle name="Итог 4 7 4 2" xfId="15984"/>
    <cellStyle name="Итог 4 7 5" xfId="2949"/>
    <cellStyle name="Итог 4 7 5 2" xfId="24999"/>
    <cellStyle name="Итог 4 7 6" xfId="6703"/>
    <cellStyle name="Итог 4 8" xfId="3578"/>
    <cellStyle name="Итог 4 8 2" xfId="10032"/>
    <cellStyle name="Итог 4 8 2 2" xfId="13793"/>
    <cellStyle name="Итог 4 8 2 2 2" xfId="23083"/>
    <cellStyle name="Итог 4 8 2 3" xfId="19322"/>
    <cellStyle name="Итог 4 8 3" xfId="12607"/>
    <cellStyle name="Итог 4 8 3 2" xfId="21897"/>
    <cellStyle name="Итог 4 8 4" xfId="16280"/>
    <cellStyle name="Итог 4 8 5" xfId="6999"/>
    <cellStyle name="Итог 4 9" xfId="6666"/>
    <cellStyle name="Итог 4 9 2" xfId="9699"/>
    <cellStyle name="Итог 4 9 2 2" xfId="13660"/>
    <cellStyle name="Итог 4 9 2 2 2" xfId="22950"/>
    <cellStyle name="Итог 4 9 2 3" xfId="18989"/>
    <cellStyle name="Итог 4 9 3" xfId="12474"/>
    <cellStyle name="Итог 4 9 3 2" xfId="21764"/>
    <cellStyle name="Итог 4 9 4" xfId="15947"/>
    <cellStyle name="Итог 5" xfId="842"/>
    <cellStyle name="Итог 5 10" xfId="6995"/>
    <cellStyle name="Итог 5 10 2" xfId="10028"/>
    <cellStyle name="Итог 5 10 2 2" xfId="13791"/>
    <cellStyle name="Итог 5 10 2 2 2" xfId="23081"/>
    <cellStyle name="Итог 5 10 2 3" xfId="19318"/>
    <cellStyle name="Итог 5 10 3" xfId="12605"/>
    <cellStyle name="Итог 5 10 3 2" xfId="21895"/>
    <cellStyle name="Итог 5 10 4" xfId="16276"/>
    <cellStyle name="Итог 5 11" xfId="9176"/>
    <cellStyle name="Итог 5 11 2" xfId="12219"/>
    <cellStyle name="Итог 5 11 2 2" xfId="14695"/>
    <cellStyle name="Итог 5 11 2 2 2" xfId="23985"/>
    <cellStyle name="Итог 5 11 2 3" xfId="21509"/>
    <cellStyle name="Итог 5 11 3" xfId="13509"/>
    <cellStyle name="Итог 5 11 3 2" xfId="22799"/>
    <cellStyle name="Итог 5 11 4" xfId="18467"/>
    <cellStyle name="Итог 5 12" xfId="14895"/>
    <cellStyle name="Итог 5 12 2" xfId="24185"/>
    <cellStyle name="Итог 5 13" xfId="14789"/>
    <cellStyle name="Итог 5 13 2" xfId="24079"/>
    <cellStyle name="Итог 5 14" xfId="15581"/>
    <cellStyle name="Итог 5 15" xfId="6270"/>
    <cellStyle name="Итог 5 2" xfId="1475"/>
    <cellStyle name="Итог 5 2 10" xfId="12450"/>
    <cellStyle name="Итог 5 2 10 2" xfId="21740"/>
    <cellStyle name="Итог 5 2 11" xfId="15030"/>
    <cellStyle name="Итог 5 2 11 2" xfId="24320"/>
    <cellStyle name="Итог 5 2 12" xfId="15334"/>
    <cellStyle name="Итог 5 2 12 2" xfId="24624"/>
    <cellStyle name="Итог 5 2 13" xfId="15712"/>
    <cellStyle name="Итог 5 2 14" xfId="6403"/>
    <cellStyle name="Итог 5 2 2" xfId="2183"/>
    <cellStyle name="Итог 5 2 2 2" xfId="4387"/>
    <cellStyle name="Итог 5 2 2 2 2" xfId="13860"/>
    <cellStyle name="Итог 5 2 2 2 2 2" xfId="23150"/>
    <cellStyle name="Итог 5 2 2 2 3" xfId="19459"/>
    <cellStyle name="Итог 5 2 2 2 4" xfId="10169"/>
    <cellStyle name="Итог 5 2 2 3" xfId="5151"/>
    <cellStyle name="Итог 5 2 2 3 2" xfId="21964"/>
    <cellStyle name="Итог 5 2 2 3 3" xfId="12674"/>
    <cellStyle name="Итог 5 2 2 4" xfId="5898"/>
    <cellStyle name="Итог 5 2 2 4 2" xfId="16417"/>
    <cellStyle name="Итог 5 2 2 5" xfId="3109"/>
    <cellStyle name="Итог 5 2 2 5 2" xfId="25159"/>
    <cellStyle name="Итог 5 2 2 6" xfId="7127"/>
    <cellStyle name="Итог 5 2 3" xfId="3824"/>
    <cellStyle name="Итог 5 2 3 2" xfId="10485"/>
    <cellStyle name="Итог 5 2 3 2 2" xfId="13988"/>
    <cellStyle name="Итог 5 2 3 2 2 2" xfId="23278"/>
    <cellStyle name="Итог 5 2 3 2 3" xfId="19775"/>
    <cellStyle name="Итог 5 2 3 3" xfId="12802"/>
    <cellStyle name="Итог 5 2 3 3 2" xfId="22092"/>
    <cellStyle name="Итог 5 2 3 4" xfId="16733"/>
    <cellStyle name="Итог 5 2 3 5" xfId="7442"/>
    <cellStyle name="Итог 5 2 4" xfId="3391"/>
    <cellStyle name="Итог 5 2 4 2" xfId="10791"/>
    <cellStyle name="Итог 5 2 4 2 2" xfId="14114"/>
    <cellStyle name="Итог 5 2 4 2 2 2" xfId="23404"/>
    <cellStyle name="Итог 5 2 4 2 3" xfId="20081"/>
    <cellStyle name="Итог 5 2 4 3" xfId="12928"/>
    <cellStyle name="Итог 5 2 4 3 2" xfId="22218"/>
    <cellStyle name="Итог 5 2 4 4" xfId="17039"/>
    <cellStyle name="Итог 5 2 4 5" xfId="7748"/>
    <cellStyle name="Итог 5 2 5" xfId="3660"/>
    <cellStyle name="Итог 5 2 5 2" xfId="11098"/>
    <cellStyle name="Итог 5 2 5 2 2" xfId="14242"/>
    <cellStyle name="Итог 5 2 5 2 2 2" xfId="23532"/>
    <cellStyle name="Итог 5 2 5 2 3" xfId="20388"/>
    <cellStyle name="Итог 5 2 5 3" xfId="13056"/>
    <cellStyle name="Итог 5 2 5 3 2" xfId="22346"/>
    <cellStyle name="Итог 5 2 5 4" xfId="17346"/>
    <cellStyle name="Итог 5 2 5 5" xfId="8055"/>
    <cellStyle name="Итог 5 2 6" xfId="2617"/>
    <cellStyle name="Итог 5 2 6 2" xfId="11401"/>
    <cellStyle name="Итог 5 2 6 2 2" xfId="14367"/>
    <cellStyle name="Итог 5 2 6 2 2 2" xfId="23657"/>
    <cellStyle name="Итог 5 2 6 2 3" xfId="20691"/>
    <cellStyle name="Итог 5 2 6 3" xfId="13181"/>
    <cellStyle name="Итог 5 2 6 3 2" xfId="22471"/>
    <cellStyle name="Итог 5 2 6 4" xfId="17649"/>
    <cellStyle name="Итог 5 2 6 5" xfId="8358"/>
    <cellStyle name="Итог 5 2 7" xfId="8661"/>
    <cellStyle name="Итог 5 2 7 2" xfId="11704"/>
    <cellStyle name="Итог 5 2 7 2 2" xfId="14492"/>
    <cellStyle name="Итог 5 2 7 2 2 2" xfId="23782"/>
    <cellStyle name="Итог 5 2 7 2 3" xfId="20994"/>
    <cellStyle name="Итог 5 2 7 3" xfId="13306"/>
    <cellStyle name="Итог 5 2 7 3 2" xfId="22596"/>
    <cellStyle name="Итог 5 2 7 4" xfId="17952"/>
    <cellStyle name="Итог 5 2 8" xfId="8929"/>
    <cellStyle name="Итог 5 2 8 2" xfId="11972"/>
    <cellStyle name="Итог 5 2 8 2 2" xfId="14602"/>
    <cellStyle name="Итог 5 2 8 2 2 2" xfId="23892"/>
    <cellStyle name="Итог 5 2 8 2 3" xfId="21262"/>
    <cellStyle name="Итог 5 2 8 3" xfId="13416"/>
    <cellStyle name="Итог 5 2 8 3 2" xfId="22706"/>
    <cellStyle name="Итог 5 2 8 4" xfId="18220"/>
    <cellStyle name="Итог 5 2 9" xfId="9307"/>
    <cellStyle name="Итог 5 2 9 2" xfId="13571"/>
    <cellStyle name="Итог 5 2 9 2 2" xfId="22861"/>
    <cellStyle name="Итог 5 2 9 3" xfId="18598"/>
    <cellStyle name="Итог 5 3" xfId="1366"/>
    <cellStyle name="Итог 5 3 10" xfId="12396"/>
    <cellStyle name="Итог 5 3 10 2" xfId="21686"/>
    <cellStyle name="Итог 5 3 11" xfId="14922"/>
    <cellStyle name="Итог 5 3 11 2" xfId="24212"/>
    <cellStyle name="Итог 5 3 12" xfId="15226"/>
    <cellStyle name="Итог 5 3 12 2" xfId="24516"/>
    <cellStyle name="Итог 5 3 13" xfId="15604"/>
    <cellStyle name="Итог 5 3 14" xfId="6295"/>
    <cellStyle name="Итог 5 3 2" xfId="2078"/>
    <cellStyle name="Итог 5 3 2 2" xfId="4282"/>
    <cellStyle name="Итог 5 3 2 2 2" xfId="13806"/>
    <cellStyle name="Итог 5 3 2 2 2 2" xfId="23096"/>
    <cellStyle name="Итог 5 3 2 2 3" xfId="19351"/>
    <cellStyle name="Итог 5 3 2 2 4" xfId="10061"/>
    <cellStyle name="Итог 5 3 2 3" xfId="5046"/>
    <cellStyle name="Итог 5 3 2 3 2" xfId="21910"/>
    <cellStyle name="Итог 5 3 2 3 3" xfId="12620"/>
    <cellStyle name="Итог 5 3 2 4" xfId="5793"/>
    <cellStyle name="Итог 5 3 2 4 2" xfId="16309"/>
    <cellStyle name="Итог 5 3 2 5" xfId="3004"/>
    <cellStyle name="Итог 5 3 2 5 2" xfId="25054"/>
    <cellStyle name="Итог 5 3 2 6" xfId="7028"/>
    <cellStyle name="Итог 5 3 3" xfId="3720"/>
    <cellStyle name="Итог 5 3 3 2" xfId="10377"/>
    <cellStyle name="Итог 5 3 3 2 2" xfId="13934"/>
    <cellStyle name="Итог 5 3 3 2 2 2" xfId="23224"/>
    <cellStyle name="Итог 5 3 3 2 3" xfId="19667"/>
    <cellStyle name="Итог 5 3 3 3" xfId="12748"/>
    <cellStyle name="Итог 5 3 3 3 2" xfId="22038"/>
    <cellStyle name="Итог 5 3 3 4" xfId="16625"/>
    <cellStyle name="Итог 5 3 3 5" xfId="7334"/>
    <cellStyle name="Итог 5 3 4" xfId="3473"/>
    <cellStyle name="Итог 5 3 4 2" xfId="10683"/>
    <cellStyle name="Итог 5 3 4 2 2" xfId="14060"/>
    <cellStyle name="Итог 5 3 4 2 2 2" xfId="23350"/>
    <cellStyle name="Итог 5 3 4 2 3" xfId="19973"/>
    <cellStyle name="Итог 5 3 4 3" xfId="12874"/>
    <cellStyle name="Итог 5 3 4 3 2" xfId="22164"/>
    <cellStyle name="Итог 5 3 4 4" xfId="16931"/>
    <cellStyle name="Итог 5 3 4 5" xfId="7640"/>
    <cellStyle name="Итог 5 3 5" xfId="3609"/>
    <cellStyle name="Итог 5 3 5 2" xfId="10990"/>
    <cellStyle name="Итог 5 3 5 2 2" xfId="14188"/>
    <cellStyle name="Итог 5 3 5 2 2 2" xfId="23478"/>
    <cellStyle name="Итог 5 3 5 2 3" xfId="20280"/>
    <cellStyle name="Итог 5 3 5 3" xfId="13002"/>
    <cellStyle name="Итог 5 3 5 3 2" xfId="22292"/>
    <cellStyle name="Итог 5 3 5 4" xfId="17238"/>
    <cellStyle name="Итог 5 3 5 5" xfId="7947"/>
    <cellStyle name="Итог 5 3 6" xfId="2512"/>
    <cellStyle name="Итог 5 3 6 2" xfId="11293"/>
    <cellStyle name="Итог 5 3 6 2 2" xfId="14313"/>
    <cellStyle name="Итог 5 3 6 2 2 2" xfId="23603"/>
    <cellStyle name="Итог 5 3 6 2 3" xfId="20583"/>
    <cellStyle name="Итог 5 3 6 3" xfId="13127"/>
    <cellStyle name="Итог 5 3 6 3 2" xfId="22417"/>
    <cellStyle name="Итог 5 3 6 4" xfId="17541"/>
    <cellStyle name="Итог 5 3 6 5" xfId="8250"/>
    <cellStyle name="Итог 5 3 7" xfId="8553"/>
    <cellStyle name="Итог 5 3 7 2" xfId="11596"/>
    <cellStyle name="Итог 5 3 7 2 2" xfId="14438"/>
    <cellStyle name="Итог 5 3 7 2 2 2" xfId="23728"/>
    <cellStyle name="Итог 5 3 7 2 3" xfId="20886"/>
    <cellStyle name="Итог 5 3 7 3" xfId="13252"/>
    <cellStyle name="Итог 5 3 7 3 2" xfId="22542"/>
    <cellStyle name="Итог 5 3 7 4" xfId="17844"/>
    <cellStyle name="Итог 5 3 8" xfId="7925"/>
    <cellStyle name="Итог 5 3 8 2" xfId="10968"/>
    <cellStyle name="Итог 5 3 8 2 2" xfId="14183"/>
    <cellStyle name="Итог 5 3 8 2 2 2" xfId="23473"/>
    <cellStyle name="Итог 5 3 8 2 3" xfId="20258"/>
    <cellStyle name="Итог 5 3 8 3" xfId="12997"/>
    <cellStyle name="Итог 5 3 8 3 2" xfId="22287"/>
    <cellStyle name="Итог 5 3 8 4" xfId="17216"/>
    <cellStyle name="Итог 5 3 9" xfId="9199"/>
    <cellStyle name="Итог 5 3 9 2" xfId="13517"/>
    <cellStyle name="Итог 5 3 9 2 2" xfId="22807"/>
    <cellStyle name="Итог 5 3 9 3" xfId="18490"/>
    <cellStyle name="Итог 5 4" xfId="1717"/>
    <cellStyle name="Итог 5 4 10" xfId="9646"/>
    <cellStyle name="Итог 5 4 10 2" xfId="13637"/>
    <cellStyle name="Итог 5 4 10 2 2" xfId="22927"/>
    <cellStyle name="Итог 5 4 10 3" xfId="18937"/>
    <cellStyle name="Итог 5 4 11" xfId="15198"/>
    <cellStyle name="Итог 5 4 11 2" xfId="24488"/>
    <cellStyle name="Итог 5 4 12" xfId="15501"/>
    <cellStyle name="Итог 5 4 12 2" xfId="24791"/>
    <cellStyle name="Итог 5 4 13" xfId="15880"/>
    <cellStyle name="Итог 5 4 14" xfId="6590"/>
    <cellStyle name="Итог 5 4 2" xfId="2351"/>
    <cellStyle name="Итог 5 4 2 2" xfId="4555"/>
    <cellStyle name="Итог 5 4 2 2 2" xfId="13924"/>
    <cellStyle name="Итог 5 4 2 2 2 2" xfId="23214"/>
    <cellStyle name="Итог 5 4 2 2 3" xfId="19631"/>
    <cellStyle name="Итог 5 4 2 2 4" xfId="10341"/>
    <cellStyle name="Итог 5 4 2 3" xfId="5319"/>
    <cellStyle name="Итог 5 4 2 3 2" xfId="22028"/>
    <cellStyle name="Итог 5 4 2 3 3" xfId="12738"/>
    <cellStyle name="Итог 5 4 2 4" xfId="6066"/>
    <cellStyle name="Итог 5 4 2 4 2" xfId="16589"/>
    <cellStyle name="Итог 5 4 2 5" xfId="3277"/>
    <cellStyle name="Итог 5 4 2 5 2" xfId="25327"/>
    <cellStyle name="Итог 5 4 2 6" xfId="7298"/>
    <cellStyle name="Итог 5 4 3" xfId="4006"/>
    <cellStyle name="Итог 5 4 3 2" xfId="10652"/>
    <cellStyle name="Итог 5 4 3 2 2" xfId="14050"/>
    <cellStyle name="Итог 5 4 3 2 2 2" xfId="23340"/>
    <cellStyle name="Итог 5 4 3 2 3" xfId="19942"/>
    <cellStyle name="Итог 5 4 3 3" xfId="12864"/>
    <cellStyle name="Итог 5 4 3 3 2" xfId="22154"/>
    <cellStyle name="Итог 5 4 3 4" xfId="16900"/>
    <cellStyle name="Итог 5 4 3 5" xfId="7609"/>
    <cellStyle name="Итог 5 4 4" xfId="4827"/>
    <cellStyle name="Итог 5 4 4 2" xfId="10960"/>
    <cellStyle name="Итог 5 4 4 2 2" xfId="14178"/>
    <cellStyle name="Итог 5 4 4 2 2 2" xfId="23468"/>
    <cellStyle name="Итог 5 4 4 2 3" xfId="20250"/>
    <cellStyle name="Итог 5 4 4 3" xfId="12992"/>
    <cellStyle name="Итог 5 4 4 3 2" xfId="22282"/>
    <cellStyle name="Итог 5 4 4 4" xfId="17208"/>
    <cellStyle name="Итог 5 4 4 5" xfId="7917"/>
    <cellStyle name="Итог 5 4 5" xfId="5574"/>
    <cellStyle name="Итог 5 4 5 2" xfId="11265"/>
    <cellStyle name="Итог 5 4 5 2 2" xfId="14304"/>
    <cellStyle name="Итог 5 4 5 2 2 2" xfId="23594"/>
    <cellStyle name="Итог 5 4 5 2 3" xfId="20555"/>
    <cellStyle name="Итог 5 4 5 3" xfId="13118"/>
    <cellStyle name="Итог 5 4 5 3 2" xfId="22408"/>
    <cellStyle name="Итог 5 4 5 4" xfId="17513"/>
    <cellStyle name="Итог 5 4 5 5" xfId="8222"/>
    <cellStyle name="Итог 5 4 6" xfId="2785"/>
    <cellStyle name="Итог 5 4 6 2" xfId="11569"/>
    <cellStyle name="Итог 5 4 6 2 2" xfId="14430"/>
    <cellStyle name="Итог 5 4 6 2 2 2" xfId="23720"/>
    <cellStyle name="Итог 5 4 6 2 3" xfId="20859"/>
    <cellStyle name="Итог 5 4 6 3" xfId="13244"/>
    <cellStyle name="Итог 5 4 6 3 2" xfId="22534"/>
    <cellStyle name="Итог 5 4 6 4" xfId="17817"/>
    <cellStyle name="Итог 5 4 6 5" xfId="8526"/>
    <cellStyle name="Итог 5 4 7" xfId="8828"/>
    <cellStyle name="Итог 5 4 7 2" xfId="11871"/>
    <cellStyle name="Итог 5 4 7 2 2" xfId="14554"/>
    <cellStyle name="Итог 5 4 7 2 2 2" xfId="23844"/>
    <cellStyle name="Итог 5 4 7 2 3" xfId="21161"/>
    <cellStyle name="Итог 5 4 7 3" xfId="13368"/>
    <cellStyle name="Итог 5 4 7 3 2" xfId="22658"/>
    <cellStyle name="Итог 5 4 7 4" xfId="18119"/>
    <cellStyle name="Итог 5 4 8" xfId="9096"/>
    <cellStyle name="Итог 5 4 8 2" xfId="12139"/>
    <cellStyle name="Итог 5 4 8 2 2" xfId="14664"/>
    <cellStyle name="Итог 5 4 8 2 2 2" xfId="23954"/>
    <cellStyle name="Итог 5 4 8 2 3" xfId="21429"/>
    <cellStyle name="Итог 5 4 8 3" xfId="13478"/>
    <cellStyle name="Итог 5 4 8 3 2" xfId="22768"/>
    <cellStyle name="Итог 5 4 8 4" xfId="18387"/>
    <cellStyle name="Итог 5 4 9" xfId="9475"/>
    <cellStyle name="Итог 5 4 9 2" xfId="12384"/>
    <cellStyle name="Итог 5 4 9 2 2" xfId="14758"/>
    <cellStyle name="Итог 5 4 9 2 2 2" xfId="24048"/>
    <cellStyle name="Итог 5 4 9 2 3" xfId="21674"/>
    <cellStyle name="Итог 5 4 9 3" xfId="18766"/>
    <cellStyle name="Итог 5 5" xfId="1602"/>
    <cellStyle name="Итог 5 5 10" xfId="9581"/>
    <cellStyle name="Итог 5 5 10 2" xfId="13588"/>
    <cellStyle name="Итог 5 5 10 2 2" xfId="22878"/>
    <cellStyle name="Итог 5 5 10 3" xfId="18872"/>
    <cellStyle name="Итог 5 5 11" xfId="15077"/>
    <cellStyle name="Итог 5 5 11 2" xfId="24367"/>
    <cellStyle name="Итог 5 5 12" xfId="15380"/>
    <cellStyle name="Итог 5 5 12 2" xfId="24670"/>
    <cellStyle name="Итог 5 5 13" xfId="15759"/>
    <cellStyle name="Итог 5 5 14" xfId="6469"/>
    <cellStyle name="Итог 5 5 2" xfId="2240"/>
    <cellStyle name="Итог 5 5 2 2" xfId="4444"/>
    <cellStyle name="Итог 5 5 2 2 2" xfId="13875"/>
    <cellStyle name="Итог 5 5 2 2 2 2" xfId="23165"/>
    <cellStyle name="Итог 5 5 2 2 3" xfId="19510"/>
    <cellStyle name="Итог 5 5 2 2 4" xfId="10220"/>
    <cellStyle name="Итог 5 5 2 3" xfId="5208"/>
    <cellStyle name="Итог 5 5 2 3 2" xfId="21979"/>
    <cellStyle name="Итог 5 5 2 3 3" xfId="12689"/>
    <cellStyle name="Итог 5 5 2 4" xfId="5955"/>
    <cellStyle name="Итог 5 5 2 4 2" xfId="16468"/>
    <cellStyle name="Итог 5 5 2 5" xfId="3166"/>
    <cellStyle name="Итог 5 5 2 5 2" xfId="25216"/>
    <cellStyle name="Итог 5 5 2 6" xfId="7177"/>
    <cellStyle name="Итог 5 5 3" xfId="3910"/>
    <cellStyle name="Итог 5 5 3 2" xfId="10531"/>
    <cellStyle name="Итог 5 5 3 2 2" xfId="14001"/>
    <cellStyle name="Итог 5 5 3 2 2 2" xfId="23291"/>
    <cellStyle name="Итог 5 5 3 2 3" xfId="19821"/>
    <cellStyle name="Итог 5 5 3 3" xfId="12815"/>
    <cellStyle name="Итог 5 5 3 3 2" xfId="22105"/>
    <cellStyle name="Итог 5 5 3 4" xfId="16779"/>
    <cellStyle name="Итог 5 5 3 5" xfId="7488"/>
    <cellStyle name="Итог 5 5 4" xfId="4717"/>
    <cellStyle name="Итог 5 5 4 2" xfId="10839"/>
    <cellStyle name="Итог 5 5 4 2 2" xfId="14129"/>
    <cellStyle name="Итог 5 5 4 2 2 2" xfId="23419"/>
    <cellStyle name="Итог 5 5 4 2 3" xfId="20129"/>
    <cellStyle name="Итог 5 5 4 3" xfId="12943"/>
    <cellStyle name="Итог 5 5 4 3 2" xfId="22233"/>
    <cellStyle name="Итог 5 5 4 4" xfId="17087"/>
    <cellStyle name="Итог 5 5 4 5" xfId="7796"/>
    <cellStyle name="Итог 5 5 5" xfId="5463"/>
    <cellStyle name="Итог 5 5 5 2" xfId="11144"/>
    <cellStyle name="Итог 5 5 5 2 2" xfId="14255"/>
    <cellStyle name="Итог 5 5 5 2 2 2" xfId="23545"/>
    <cellStyle name="Итог 5 5 5 2 3" xfId="20434"/>
    <cellStyle name="Итог 5 5 5 3" xfId="13069"/>
    <cellStyle name="Итог 5 5 5 3 2" xfId="22359"/>
    <cellStyle name="Итог 5 5 5 4" xfId="17392"/>
    <cellStyle name="Итог 5 5 5 5" xfId="8101"/>
    <cellStyle name="Итог 5 5 6" xfId="2674"/>
    <cellStyle name="Итог 5 5 6 2" xfId="11448"/>
    <cellStyle name="Итог 5 5 6 2 2" xfId="14381"/>
    <cellStyle name="Итог 5 5 6 2 2 2" xfId="23671"/>
    <cellStyle name="Итог 5 5 6 2 3" xfId="20738"/>
    <cellStyle name="Итог 5 5 6 3" xfId="13195"/>
    <cellStyle name="Итог 5 5 6 3 2" xfId="22485"/>
    <cellStyle name="Итог 5 5 6 4" xfId="17696"/>
    <cellStyle name="Итог 5 5 6 5" xfId="8405"/>
    <cellStyle name="Итог 5 5 7" xfId="8707"/>
    <cellStyle name="Итог 5 5 7 2" xfId="11750"/>
    <cellStyle name="Итог 5 5 7 2 2" xfId="14505"/>
    <cellStyle name="Итог 5 5 7 2 2 2" xfId="23795"/>
    <cellStyle name="Итог 5 5 7 2 3" xfId="21040"/>
    <cellStyle name="Итог 5 5 7 3" xfId="13319"/>
    <cellStyle name="Итог 5 5 7 3 2" xfId="22609"/>
    <cellStyle name="Итог 5 5 7 4" xfId="17998"/>
    <cellStyle name="Итог 5 5 8" xfId="8975"/>
    <cellStyle name="Итог 5 5 8 2" xfId="12018"/>
    <cellStyle name="Итог 5 5 8 2 2" xfId="14615"/>
    <cellStyle name="Итог 5 5 8 2 2 2" xfId="23905"/>
    <cellStyle name="Итог 5 5 8 2 3" xfId="21308"/>
    <cellStyle name="Итог 5 5 8 3" xfId="13429"/>
    <cellStyle name="Итог 5 5 8 3 2" xfId="22719"/>
    <cellStyle name="Итог 5 5 8 4" xfId="18266"/>
    <cellStyle name="Итог 5 5 9" xfId="9354"/>
    <cellStyle name="Итог 5 5 9 2" xfId="12319"/>
    <cellStyle name="Итог 5 5 9 2 2" xfId="14709"/>
    <cellStyle name="Итог 5 5 9 2 2 2" xfId="23999"/>
    <cellStyle name="Итог 5 5 9 2 3" xfId="21609"/>
    <cellStyle name="Итог 5 5 9 3" xfId="18645"/>
    <cellStyle name="Итог 5 6" xfId="1879"/>
    <cellStyle name="Итог 5 6 2" xfId="2438"/>
    <cellStyle name="Итог 5 6 2 2" xfId="4642"/>
    <cellStyle name="Итог 5 6 2 2 2" xfId="23043"/>
    <cellStyle name="Итог 5 6 2 2 3" xfId="13753"/>
    <cellStyle name="Итог 5 6 2 3" xfId="5406"/>
    <cellStyle name="Итог 5 6 2 3 2" xfId="19218"/>
    <cellStyle name="Итог 5 6 2 4" xfId="6153"/>
    <cellStyle name="Итог 5 6 2 4 2" xfId="26051"/>
    <cellStyle name="Итог 5 6 2 5" xfId="3364"/>
    <cellStyle name="Итог 5 6 2 5 2" xfId="25414"/>
    <cellStyle name="Итог 5 6 2 6" xfId="9928"/>
    <cellStyle name="Итог 5 6 3" xfId="4123"/>
    <cellStyle name="Итог 5 6 3 2" xfId="21857"/>
    <cellStyle name="Итог 5 6 3 3" xfId="12567"/>
    <cellStyle name="Итог 5 6 4" xfId="4914"/>
    <cellStyle name="Итог 5 6 4 2" xfId="16176"/>
    <cellStyle name="Итог 5 6 5" xfId="5661"/>
    <cellStyle name="Итог 5 6 5 2" xfId="25714"/>
    <cellStyle name="Итог 5 6 6" xfId="2872"/>
    <cellStyle name="Итог 5 6 6 2" xfId="24922"/>
    <cellStyle name="Итог 5 6 7" xfId="6895"/>
    <cellStyle name="Итог 5 7" xfId="2024"/>
    <cellStyle name="Итог 5 7 2" xfId="4228"/>
    <cellStyle name="Итог 5 7 2 2" xfId="13671"/>
    <cellStyle name="Итог 5 7 2 2 2" xfId="22961"/>
    <cellStyle name="Итог 5 7 2 3" xfId="19025"/>
    <cellStyle name="Итог 5 7 2 4" xfId="9735"/>
    <cellStyle name="Итог 5 7 3" xfId="4992"/>
    <cellStyle name="Итог 5 7 3 2" xfId="21775"/>
    <cellStyle name="Итог 5 7 3 3" xfId="12485"/>
    <cellStyle name="Итог 5 7 4" xfId="5739"/>
    <cellStyle name="Итог 5 7 4 2" xfId="15983"/>
    <cellStyle name="Итог 5 7 5" xfId="2950"/>
    <cellStyle name="Итог 5 7 5 2" xfId="25000"/>
    <cellStyle name="Итог 5 7 6" xfId="6702"/>
    <cellStyle name="Итог 5 8" xfId="3579"/>
    <cellStyle name="Итог 5 8 2" xfId="9964"/>
    <cellStyle name="Итог 5 8 2 2" xfId="13771"/>
    <cellStyle name="Итог 5 8 2 2 2" xfId="23061"/>
    <cellStyle name="Итог 5 8 2 3" xfId="19254"/>
    <cellStyle name="Итог 5 8 3" xfId="12585"/>
    <cellStyle name="Итог 5 8 3 2" xfId="21875"/>
    <cellStyle name="Итог 5 8 4" xfId="16212"/>
    <cellStyle name="Итог 5 8 5" xfId="6931"/>
    <cellStyle name="Итог 5 9" xfId="6665"/>
    <cellStyle name="Итог 5 9 2" xfId="9698"/>
    <cellStyle name="Итог 5 9 2 2" xfId="13659"/>
    <cellStyle name="Итог 5 9 2 2 2" xfId="22949"/>
    <cellStyle name="Итог 5 9 2 3" xfId="18988"/>
    <cellStyle name="Итог 5 9 3" xfId="12473"/>
    <cellStyle name="Итог 5 9 3 2" xfId="21763"/>
    <cellStyle name="Итог 5 9 4" xfId="15946"/>
    <cellStyle name="Итог 6" xfId="843"/>
    <cellStyle name="Итог 6 10" xfId="6996"/>
    <cellStyle name="Итог 6 10 2" xfId="10029"/>
    <cellStyle name="Итог 6 10 2 2" xfId="13792"/>
    <cellStyle name="Итог 6 10 2 2 2" xfId="23082"/>
    <cellStyle name="Итог 6 10 2 3" xfId="19319"/>
    <cellStyle name="Итог 6 10 3" xfId="12606"/>
    <cellStyle name="Итог 6 10 3 2" xfId="21896"/>
    <cellStyle name="Итог 6 10 4" xfId="16277"/>
    <cellStyle name="Итог 6 11" xfId="9177"/>
    <cellStyle name="Итог 6 11 2" xfId="12220"/>
    <cellStyle name="Итог 6 11 2 2" xfId="14696"/>
    <cellStyle name="Итог 6 11 2 2 2" xfId="23986"/>
    <cellStyle name="Итог 6 11 2 3" xfId="21510"/>
    <cellStyle name="Итог 6 11 3" xfId="13510"/>
    <cellStyle name="Итог 6 11 3 2" xfId="22800"/>
    <cellStyle name="Итог 6 11 4" xfId="18468"/>
    <cellStyle name="Итог 6 12" xfId="14896"/>
    <cellStyle name="Итог 6 12 2" xfId="24186"/>
    <cellStyle name="Итог 6 13" xfId="14788"/>
    <cellStyle name="Итог 6 13 2" xfId="24078"/>
    <cellStyle name="Итог 6 14" xfId="15582"/>
    <cellStyle name="Итог 6 15" xfId="6271"/>
    <cellStyle name="Итог 6 2" xfId="1476"/>
    <cellStyle name="Итог 6 2 10" xfId="12451"/>
    <cellStyle name="Итог 6 2 10 2" xfId="21741"/>
    <cellStyle name="Итог 6 2 11" xfId="15031"/>
    <cellStyle name="Итог 6 2 11 2" xfId="24321"/>
    <cellStyle name="Итог 6 2 12" xfId="15335"/>
    <cellStyle name="Итог 6 2 12 2" xfId="24625"/>
    <cellStyle name="Итог 6 2 13" xfId="15713"/>
    <cellStyle name="Итог 6 2 14" xfId="6404"/>
    <cellStyle name="Итог 6 2 2" xfId="2184"/>
    <cellStyle name="Итог 6 2 2 2" xfId="4388"/>
    <cellStyle name="Итог 6 2 2 2 2" xfId="13861"/>
    <cellStyle name="Итог 6 2 2 2 2 2" xfId="23151"/>
    <cellStyle name="Итог 6 2 2 2 3" xfId="19460"/>
    <cellStyle name="Итог 6 2 2 2 4" xfId="10170"/>
    <cellStyle name="Итог 6 2 2 3" xfId="5152"/>
    <cellStyle name="Итог 6 2 2 3 2" xfId="21965"/>
    <cellStyle name="Итог 6 2 2 3 3" xfId="12675"/>
    <cellStyle name="Итог 6 2 2 4" xfId="5899"/>
    <cellStyle name="Итог 6 2 2 4 2" xfId="16418"/>
    <cellStyle name="Итог 6 2 2 5" xfId="3110"/>
    <cellStyle name="Итог 6 2 2 5 2" xfId="25160"/>
    <cellStyle name="Итог 6 2 2 6" xfId="7128"/>
    <cellStyle name="Итог 6 2 3" xfId="3825"/>
    <cellStyle name="Итог 6 2 3 2" xfId="10486"/>
    <cellStyle name="Итог 6 2 3 2 2" xfId="13989"/>
    <cellStyle name="Итог 6 2 3 2 2 2" xfId="23279"/>
    <cellStyle name="Итог 6 2 3 2 3" xfId="19776"/>
    <cellStyle name="Итог 6 2 3 3" xfId="12803"/>
    <cellStyle name="Итог 6 2 3 3 2" xfId="22093"/>
    <cellStyle name="Итог 6 2 3 4" xfId="16734"/>
    <cellStyle name="Итог 6 2 3 5" xfId="7443"/>
    <cellStyle name="Итог 6 2 4" xfId="4662"/>
    <cellStyle name="Итог 6 2 4 2" xfId="10792"/>
    <cellStyle name="Итог 6 2 4 2 2" xfId="14115"/>
    <cellStyle name="Итог 6 2 4 2 2 2" xfId="23405"/>
    <cellStyle name="Итог 6 2 4 2 3" xfId="20082"/>
    <cellStyle name="Итог 6 2 4 3" xfId="12929"/>
    <cellStyle name="Итог 6 2 4 3 2" xfId="22219"/>
    <cellStyle name="Итог 6 2 4 4" xfId="17040"/>
    <cellStyle name="Итог 6 2 4 5" xfId="7749"/>
    <cellStyle name="Итог 6 2 5" xfId="3866"/>
    <cellStyle name="Итог 6 2 5 2" xfId="11099"/>
    <cellStyle name="Итог 6 2 5 2 2" xfId="14243"/>
    <cellStyle name="Итог 6 2 5 2 2 2" xfId="23533"/>
    <cellStyle name="Итог 6 2 5 2 3" xfId="20389"/>
    <cellStyle name="Итог 6 2 5 3" xfId="13057"/>
    <cellStyle name="Итог 6 2 5 3 2" xfId="22347"/>
    <cellStyle name="Итог 6 2 5 4" xfId="17347"/>
    <cellStyle name="Итог 6 2 5 5" xfId="8056"/>
    <cellStyle name="Итог 6 2 6" xfId="2618"/>
    <cellStyle name="Итог 6 2 6 2" xfId="11402"/>
    <cellStyle name="Итог 6 2 6 2 2" xfId="14368"/>
    <cellStyle name="Итог 6 2 6 2 2 2" xfId="23658"/>
    <cellStyle name="Итог 6 2 6 2 3" xfId="20692"/>
    <cellStyle name="Итог 6 2 6 3" xfId="13182"/>
    <cellStyle name="Итог 6 2 6 3 2" xfId="22472"/>
    <cellStyle name="Итог 6 2 6 4" xfId="17650"/>
    <cellStyle name="Итог 6 2 6 5" xfId="8359"/>
    <cellStyle name="Итог 6 2 7" xfId="8662"/>
    <cellStyle name="Итог 6 2 7 2" xfId="11705"/>
    <cellStyle name="Итог 6 2 7 2 2" xfId="14493"/>
    <cellStyle name="Итог 6 2 7 2 2 2" xfId="23783"/>
    <cellStyle name="Итог 6 2 7 2 3" xfId="20995"/>
    <cellStyle name="Итог 6 2 7 3" xfId="13307"/>
    <cellStyle name="Итог 6 2 7 3 2" xfId="22597"/>
    <cellStyle name="Итог 6 2 7 4" xfId="17953"/>
    <cellStyle name="Итог 6 2 8" xfId="8930"/>
    <cellStyle name="Итог 6 2 8 2" xfId="11973"/>
    <cellStyle name="Итог 6 2 8 2 2" xfId="14603"/>
    <cellStyle name="Итог 6 2 8 2 2 2" xfId="23893"/>
    <cellStyle name="Итог 6 2 8 2 3" xfId="21263"/>
    <cellStyle name="Итог 6 2 8 3" xfId="13417"/>
    <cellStyle name="Итог 6 2 8 3 2" xfId="22707"/>
    <cellStyle name="Итог 6 2 8 4" xfId="18221"/>
    <cellStyle name="Итог 6 2 9" xfId="9308"/>
    <cellStyle name="Итог 6 2 9 2" xfId="13572"/>
    <cellStyle name="Итог 6 2 9 2 2" xfId="22862"/>
    <cellStyle name="Итог 6 2 9 3" xfId="18599"/>
    <cellStyle name="Итог 6 3" xfId="1365"/>
    <cellStyle name="Итог 6 3 10" xfId="12406"/>
    <cellStyle name="Итог 6 3 10 2" xfId="21696"/>
    <cellStyle name="Итог 6 3 11" xfId="14947"/>
    <cellStyle name="Итог 6 3 11 2" xfId="24237"/>
    <cellStyle name="Итог 6 3 12" xfId="15251"/>
    <cellStyle name="Итог 6 3 12 2" xfId="24541"/>
    <cellStyle name="Итог 6 3 13" xfId="15629"/>
    <cellStyle name="Итог 6 3 14" xfId="6320"/>
    <cellStyle name="Итог 6 3 2" xfId="2077"/>
    <cellStyle name="Итог 6 3 2 2" xfId="4281"/>
    <cellStyle name="Итог 6 3 2 2 2" xfId="13816"/>
    <cellStyle name="Итог 6 3 2 2 2 2" xfId="23106"/>
    <cellStyle name="Итог 6 3 2 2 3" xfId="19376"/>
    <cellStyle name="Итог 6 3 2 2 4" xfId="10086"/>
    <cellStyle name="Итог 6 3 2 3" xfId="5045"/>
    <cellStyle name="Итог 6 3 2 3 2" xfId="21920"/>
    <cellStyle name="Итог 6 3 2 3 3" xfId="12630"/>
    <cellStyle name="Итог 6 3 2 4" xfId="5792"/>
    <cellStyle name="Итог 6 3 2 4 2" xfId="16334"/>
    <cellStyle name="Итог 6 3 2 5" xfId="3003"/>
    <cellStyle name="Итог 6 3 2 5 2" xfId="25053"/>
    <cellStyle name="Итог 6 3 2 6" xfId="7053"/>
    <cellStyle name="Итог 6 3 3" xfId="3719"/>
    <cellStyle name="Итог 6 3 3 2" xfId="10402"/>
    <cellStyle name="Итог 6 3 3 2 2" xfId="13944"/>
    <cellStyle name="Итог 6 3 3 2 2 2" xfId="23234"/>
    <cellStyle name="Итог 6 3 3 2 3" xfId="19692"/>
    <cellStyle name="Итог 6 3 3 3" xfId="12758"/>
    <cellStyle name="Итог 6 3 3 3 2" xfId="22048"/>
    <cellStyle name="Итог 6 3 3 4" xfId="16650"/>
    <cellStyle name="Итог 6 3 3 5" xfId="7359"/>
    <cellStyle name="Итог 6 3 4" xfId="3474"/>
    <cellStyle name="Итог 6 3 4 2" xfId="10708"/>
    <cellStyle name="Итог 6 3 4 2 2" xfId="14070"/>
    <cellStyle name="Итог 6 3 4 2 2 2" xfId="23360"/>
    <cellStyle name="Итог 6 3 4 2 3" xfId="19998"/>
    <cellStyle name="Итог 6 3 4 3" xfId="12884"/>
    <cellStyle name="Итог 6 3 4 3 2" xfId="22174"/>
    <cellStyle name="Итог 6 3 4 4" xfId="16956"/>
    <cellStyle name="Итог 6 3 4 5" xfId="7665"/>
    <cellStyle name="Итог 6 3 5" xfId="4148"/>
    <cellStyle name="Итог 6 3 5 2" xfId="11015"/>
    <cellStyle name="Итог 6 3 5 2 2" xfId="14198"/>
    <cellStyle name="Итог 6 3 5 2 2 2" xfId="23488"/>
    <cellStyle name="Итог 6 3 5 2 3" xfId="20305"/>
    <cellStyle name="Итог 6 3 5 3" xfId="13012"/>
    <cellStyle name="Итог 6 3 5 3 2" xfId="22302"/>
    <cellStyle name="Итог 6 3 5 4" xfId="17263"/>
    <cellStyle name="Итог 6 3 5 5" xfId="7972"/>
    <cellStyle name="Итог 6 3 6" xfId="2511"/>
    <cellStyle name="Итог 6 3 6 2" xfId="11318"/>
    <cellStyle name="Итог 6 3 6 2 2" xfId="14323"/>
    <cellStyle name="Итог 6 3 6 2 2 2" xfId="23613"/>
    <cellStyle name="Итог 6 3 6 2 3" xfId="20608"/>
    <cellStyle name="Итог 6 3 6 3" xfId="13137"/>
    <cellStyle name="Итог 6 3 6 3 2" xfId="22427"/>
    <cellStyle name="Итог 6 3 6 4" xfId="17566"/>
    <cellStyle name="Итог 6 3 6 5" xfId="8275"/>
    <cellStyle name="Итог 6 3 7" xfId="8578"/>
    <cellStyle name="Итог 6 3 7 2" xfId="11621"/>
    <cellStyle name="Итог 6 3 7 2 2" xfId="14448"/>
    <cellStyle name="Итог 6 3 7 2 2 2" xfId="23738"/>
    <cellStyle name="Итог 6 3 7 2 3" xfId="20911"/>
    <cellStyle name="Итог 6 3 7 3" xfId="13262"/>
    <cellStyle name="Итог 6 3 7 3 2" xfId="22552"/>
    <cellStyle name="Итог 6 3 7 4" xfId="17869"/>
    <cellStyle name="Итог 6 3 8" xfId="6946"/>
    <cellStyle name="Итог 6 3 8 2" xfId="9979"/>
    <cellStyle name="Итог 6 3 8 2 2" xfId="13774"/>
    <cellStyle name="Итог 6 3 8 2 2 2" xfId="23064"/>
    <cellStyle name="Итог 6 3 8 2 3" xfId="19269"/>
    <cellStyle name="Итог 6 3 8 3" xfId="12588"/>
    <cellStyle name="Итог 6 3 8 3 2" xfId="21878"/>
    <cellStyle name="Итог 6 3 8 4" xfId="16227"/>
    <cellStyle name="Итог 6 3 9" xfId="9224"/>
    <cellStyle name="Итог 6 3 9 2" xfId="13527"/>
    <cellStyle name="Итог 6 3 9 2 2" xfId="22817"/>
    <cellStyle name="Итог 6 3 9 3" xfId="18515"/>
    <cellStyle name="Итог 6 4" xfId="1718"/>
    <cellStyle name="Итог 6 4 10" xfId="9647"/>
    <cellStyle name="Итог 6 4 10 2" xfId="13638"/>
    <cellStyle name="Итог 6 4 10 2 2" xfId="22928"/>
    <cellStyle name="Итог 6 4 10 3" xfId="18938"/>
    <cellStyle name="Итог 6 4 11" xfId="15199"/>
    <cellStyle name="Итог 6 4 11 2" xfId="24489"/>
    <cellStyle name="Итог 6 4 12" xfId="15502"/>
    <cellStyle name="Итог 6 4 12 2" xfId="24792"/>
    <cellStyle name="Итог 6 4 13" xfId="15881"/>
    <cellStyle name="Итог 6 4 14" xfId="6591"/>
    <cellStyle name="Итог 6 4 2" xfId="2352"/>
    <cellStyle name="Итог 6 4 2 2" xfId="4556"/>
    <cellStyle name="Итог 6 4 2 2 2" xfId="13925"/>
    <cellStyle name="Итог 6 4 2 2 2 2" xfId="23215"/>
    <cellStyle name="Итог 6 4 2 2 3" xfId="19632"/>
    <cellStyle name="Итог 6 4 2 2 4" xfId="10342"/>
    <cellStyle name="Итог 6 4 2 3" xfId="5320"/>
    <cellStyle name="Итог 6 4 2 3 2" xfId="22029"/>
    <cellStyle name="Итог 6 4 2 3 3" xfId="12739"/>
    <cellStyle name="Итог 6 4 2 4" xfId="6067"/>
    <cellStyle name="Итог 6 4 2 4 2" xfId="16590"/>
    <cellStyle name="Итог 6 4 2 5" xfId="3278"/>
    <cellStyle name="Итог 6 4 2 5 2" xfId="25328"/>
    <cellStyle name="Итог 6 4 2 6" xfId="7299"/>
    <cellStyle name="Итог 6 4 3" xfId="4007"/>
    <cellStyle name="Итог 6 4 3 2" xfId="10653"/>
    <cellStyle name="Итог 6 4 3 2 2" xfId="14051"/>
    <cellStyle name="Итог 6 4 3 2 2 2" xfId="23341"/>
    <cellStyle name="Итог 6 4 3 2 3" xfId="19943"/>
    <cellStyle name="Итог 6 4 3 3" xfId="12865"/>
    <cellStyle name="Итог 6 4 3 3 2" xfId="22155"/>
    <cellStyle name="Итог 6 4 3 4" xfId="16901"/>
    <cellStyle name="Итог 6 4 3 5" xfId="7610"/>
    <cellStyle name="Итог 6 4 4" xfId="4828"/>
    <cellStyle name="Итог 6 4 4 2" xfId="10961"/>
    <cellStyle name="Итог 6 4 4 2 2" xfId="14179"/>
    <cellStyle name="Итог 6 4 4 2 2 2" xfId="23469"/>
    <cellStyle name="Итог 6 4 4 2 3" xfId="20251"/>
    <cellStyle name="Итог 6 4 4 3" xfId="12993"/>
    <cellStyle name="Итог 6 4 4 3 2" xfId="22283"/>
    <cellStyle name="Итог 6 4 4 4" xfId="17209"/>
    <cellStyle name="Итог 6 4 4 5" xfId="7918"/>
    <cellStyle name="Итог 6 4 5" xfId="5575"/>
    <cellStyle name="Итог 6 4 5 2" xfId="11266"/>
    <cellStyle name="Итог 6 4 5 2 2" xfId="14305"/>
    <cellStyle name="Итог 6 4 5 2 2 2" xfId="23595"/>
    <cellStyle name="Итог 6 4 5 2 3" xfId="20556"/>
    <cellStyle name="Итог 6 4 5 3" xfId="13119"/>
    <cellStyle name="Итог 6 4 5 3 2" xfId="22409"/>
    <cellStyle name="Итог 6 4 5 4" xfId="17514"/>
    <cellStyle name="Итог 6 4 5 5" xfId="8223"/>
    <cellStyle name="Итог 6 4 6" xfId="2786"/>
    <cellStyle name="Итог 6 4 6 2" xfId="11570"/>
    <cellStyle name="Итог 6 4 6 2 2" xfId="14431"/>
    <cellStyle name="Итог 6 4 6 2 2 2" xfId="23721"/>
    <cellStyle name="Итог 6 4 6 2 3" xfId="20860"/>
    <cellStyle name="Итог 6 4 6 3" xfId="13245"/>
    <cellStyle name="Итог 6 4 6 3 2" xfId="22535"/>
    <cellStyle name="Итог 6 4 6 4" xfId="17818"/>
    <cellStyle name="Итог 6 4 6 5" xfId="8527"/>
    <cellStyle name="Итог 6 4 7" xfId="8829"/>
    <cellStyle name="Итог 6 4 7 2" xfId="11872"/>
    <cellStyle name="Итог 6 4 7 2 2" xfId="14555"/>
    <cellStyle name="Итог 6 4 7 2 2 2" xfId="23845"/>
    <cellStyle name="Итог 6 4 7 2 3" xfId="21162"/>
    <cellStyle name="Итог 6 4 7 3" xfId="13369"/>
    <cellStyle name="Итог 6 4 7 3 2" xfId="22659"/>
    <cellStyle name="Итог 6 4 7 4" xfId="18120"/>
    <cellStyle name="Итог 6 4 8" xfId="9097"/>
    <cellStyle name="Итог 6 4 8 2" xfId="12140"/>
    <cellStyle name="Итог 6 4 8 2 2" xfId="14665"/>
    <cellStyle name="Итог 6 4 8 2 2 2" xfId="23955"/>
    <cellStyle name="Итог 6 4 8 2 3" xfId="21430"/>
    <cellStyle name="Итог 6 4 8 3" xfId="13479"/>
    <cellStyle name="Итог 6 4 8 3 2" xfId="22769"/>
    <cellStyle name="Итог 6 4 8 4" xfId="18388"/>
    <cellStyle name="Итог 6 4 9" xfId="9476"/>
    <cellStyle name="Итог 6 4 9 2" xfId="12385"/>
    <cellStyle name="Итог 6 4 9 2 2" xfId="14759"/>
    <cellStyle name="Итог 6 4 9 2 2 2" xfId="24049"/>
    <cellStyle name="Итог 6 4 9 2 3" xfId="21675"/>
    <cellStyle name="Итог 6 4 9 3" xfId="18767"/>
    <cellStyle name="Итог 6 5" xfId="1601"/>
    <cellStyle name="Итог 6 5 10" xfId="9580"/>
    <cellStyle name="Итог 6 5 10 2" xfId="13587"/>
    <cellStyle name="Итог 6 5 10 2 2" xfId="22877"/>
    <cellStyle name="Итог 6 5 10 3" xfId="18871"/>
    <cellStyle name="Итог 6 5 11" xfId="15076"/>
    <cellStyle name="Итог 6 5 11 2" xfId="24366"/>
    <cellStyle name="Итог 6 5 12" xfId="15379"/>
    <cellStyle name="Итог 6 5 12 2" xfId="24669"/>
    <cellStyle name="Итог 6 5 13" xfId="15758"/>
    <cellStyle name="Итог 6 5 14" xfId="6468"/>
    <cellStyle name="Итог 6 5 2" xfId="2239"/>
    <cellStyle name="Итог 6 5 2 2" xfId="4443"/>
    <cellStyle name="Итог 6 5 2 2 2" xfId="13874"/>
    <cellStyle name="Итог 6 5 2 2 2 2" xfId="23164"/>
    <cellStyle name="Итог 6 5 2 2 3" xfId="19509"/>
    <cellStyle name="Итог 6 5 2 2 4" xfId="10219"/>
    <cellStyle name="Итог 6 5 2 3" xfId="5207"/>
    <cellStyle name="Итог 6 5 2 3 2" xfId="21978"/>
    <cellStyle name="Итог 6 5 2 3 3" xfId="12688"/>
    <cellStyle name="Итог 6 5 2 4" xfId="5954"/>
    <cellStyle name="Итог 6 5 2 4 2" xfId="16467"/>
    <cellStyle name="Итог 6 5 2 5" xfId="3165"/>
    <cellStyle name="Итог 6 5 2 5 2" xfId="25215"/>
    <cellStyle name="Итог 6 5 2 6" xfId="7176"/>
    <cellStyle name="Итог 6 5 3" xfId="3909"/>
    <cellStyle name="Итог 6 5 3 2" xfId="10530"/>
    <cellStyle name="Итог 6 5 3 2 2" xfId="14000"/>
    <cellStyle name="Итог 6 5 3 2 2 2" xfId="23290"/>
    <cellStyle name="Итог 6 5 3 2 3" xfId="19820"/>
    <cellStyle name="Итог 6 5 3 3" xfId="12814"/>
    <cellStyle name="Итог 6 5 3 3 2" xfId="22104"/>
    <cellStyle name="Итог 6 5 3 4" xfId="16778"/>
    <cellStyle name="Итог 6 5 3 5" xfId="7487"/>
    <cellStyle name="Итог 6 5 4" xfId="4716"/>
    <cellStyle name="Итог 6 5 4 2" xfId="10838"/>
    <cellStyle name="Итог 6 5 4 2 2" xfId="14128"/>
    <cellStyle name="Итог 6 5 4 2 2 2" xfId="23418"/>
    <cellStyle name="Итог 6 5 4 2 3" xfId="20128"/>
    <cellStyle name="Итог 6 5 4 3" xfId="12942"/>
    <cellStyle name="Итог 6 5 4 3 2" xfId="22232"/>
    <cellStyle name="Итог 6 5 4 4" xfId="17086"/>
    <cellStyle name="Итог 6 5 4 5" xfId="7795"/>
    <cellStyle name="Итог 6 5 5" xfId="5462"/>
    <cellStyle name="Итог 6 5 5 2" xfId="11143"/>
    <cellStyle name="Итог 6 5 5 2 2" xfId="14254"/>
    <cellStyle name="Итог 6 5 5 2 2 2" xfId="23544"/>
    <cellStyle name="Итог 6 5 5 2 3" xfId="20433"/>
    <cellStyle name="Итог 6 5 5 3" xfId="13068"/>
    <cellStyle name="Итог 6 5 5 3 2" xfId="22358"/>
    <cellStyle name="Итог 6 5 5 4" xfId="17391"/>
    <cellStyle name="Итог 6 5 5 5" xfId="8100"/>
    <cellStyle name="Итог 6 5 6" xfId="2673"/>
    <cellStyle name="Итог 6 5 6 2" xfId="11447"/>
    <cellStyle name="Итог 6 5 6 2 2" xfId="14380"/>
    <cellStyle name="Итог 6 5 6 2 2 2" xfId="23670"/>
    <cellStyle name="Итог 6 5 6 2 3" xfId="20737"/>
    <cellStyle name="Итог 6 5 6 3" xfId="13194"/>
    <cellStyle name="Итог 6 5 6 3 2" xfId="22484"/>
    <cellStyle name="Итог 6 5 6 4" xfId="17695"/>
    <cellStyle name="Итог 6 5 6 5" xfId="8404"/>
    <cellStyle name="Итог 6 5 7" xfId="8706"/>
    <cellStyle name="Итог 6 5 7 2" xfId="11749"/>
    <cellStyle name="Итог 6 5 7 2 2" xfId="14504"/>
    <cellStyle name="Итог 6 5 7 2 2 2" xfId="23794"/>
    <cellStyle name="Итог 6 5 7 2 3" xfId="21039"/>
    <cellStyle name="Итог 6 5 7 3" xfId="13318"/>
    <cellStyle name="Итог 6 5 7 3 2" xfId="22608"/>
    <cellStyle name="Итог 6 5 7 4" xfId="17997"/>
    <cellStyle name="Итог 6 5 8" xfId="8974"/>
    <cellStyle name="Итог 6 5 8 2" xfId="12017"/>
    <cellStyle name="Итог 6 5 8 2 2" xfId="14614"/>
    <cellStyle name="Итог 6 5 8 2 2 2" xfId="23904"/>
    <cellStyle name="Итог 6 5 8 2 3" xfId="21307"/>
    <cellStyle name="Итог 6 5 8 3" xfId="13428"/>
    <cellStyle name="Итог 6 5 8 3 2" xfId="22718"/>
    <cellStyle name="Итог 6 5 8 4" xfId="18265"/>
    <cellStyle name="Итог 6 5 9" xfId="9353"/>
    <cellStyle name="Итог 6 5 9 2" xfId="12318"/>
    <cellStyle name="Итог 6 5 9 2 2" xfId="14708"/>
    <cellStyle name="Итог 6 5 9 2 2 2" xfId="23998"/>
    <cellStyle name="Итог 6 5 9 2 3" xfId="21608"/>
    <cellStyle name="Итог 6 5 9 3" xfId="18644"/>
    <cellStyle name="Итог 6 6" xfId="1880"/>
    <cellStyle name="Итог 6 6 2" xfId="2439"/>
    <cellStyle name="Итог 6 6 2 2" xfId="4643"/>
    <cellStyle name="Итог 6 6 2 2 2" xfId="23044"/>
    <cellStyle name="Итог 6 6 2 2 3" xfId="13754"/>
    <cellStyle name="Итог 6 6 2 3" xfId="5407"/>
    <cellStyle name="Итог 6 6 2 3 2" xfId="19219"/>
    <cellStyle name="Итог 6 6 2 4" xfId="6154"/>
    <cellStyle name="Итог 6 6 2 4 2" xfId="26052"/>
    <cellStyle name="Итог 6 6 2 5" xfId="3365"/>
    <cellStyle name="Итог 6 6 2 5 2" xfId="25415"/>
    <cellStyle name="Итог 6 6 2 6" xfId="9929"/>
    <cellStyle name="Итог 6 6 3" xfId="4124"/>
    <cellStyle name="Итог 6 6 3 2" xfId="21858"/>
    <cellStyle name="Итог 6 6 3 3" xfId="12568"/>
    <cellStyle name="Итог 6 6 4" xfId="4915"/>
    <cellStyle name="Итог 6 6 4 2" xfId="16177"/>
    <cellStyle name="Итог 6 6 5" xfId="5662"/>
    <cellStyle name="Итог 6 6 5 2" xfId="25715"/>
    <cellStyle name="Итог 6 6 6" xfId="2873"/>
    <cellStyle name="Итог 6 6 6 2" xfId="24923"/>
    <cellStyle name="Итог 6 6 7" xfId="6896"/>
    <cellStyle name="Итог 6 7" xfId="2025"/>
    <cellStyle name="Итог 6 7 2" xfId="4229"/>
    <cellStyle name="Итог 6 7 2 2" xfId="13670"/>
    <cellStyle name="Итог 6 7 2 2 2" xfId="22960"/>
    <cellStyle name="Итог 6 7 2 3" xfId="19023"/>
    <cellStyle name="Итог 6 7 2 4" xfId="9733"/>
    <cellStyle name="Итог 6 7 3" xfId="4993"/>
    <cellStyle name="Итог 6 7 3 2" xfId="21774"/>
    <cellStyle name="Итог 6 7 3 3" xfId="12484"/>
    <cellStyle name="Итог 6 7 4" xfId="5740"/>
    <cellStyle name="Итог 6 7 4 2" xfId="15981"/>
    <cellStyle name="Итог 6 7 5" xfId="2951"/>
    <cellStyle name="Итог 6 7 5 2" xfId="25001"/>
    <cellStyle name="Итог 6 7 6" xfId="6700"/>
    <cellStyle name="Итог 6 8" xfId="3580"/>
    <cellStyle name="Итог 6 8 2" xfId="9656"/>
    <cellStyle name="Итог 6 8 2 2" xfId="13644"/>
    <cellStyle name="Итог 6 8 2 2 2" xfId="22934"/>
    <cellStyle name="Итог 6 8 2 3" xfId="18946"/>
    <cellStyle name="Итог 6 8 3" xfId="12458"/>
    <cellStyle name="Итог 6 8 3 2" xfId="21748"/>
    <cellStyle name="Итог 6 8 4" xfId="15904"/>
    <cellStyle name="Итог 6 8 5" xfId="6623"/>
    <cellStyle name="Итог 6 9" xfId="6664"/>
    <cellStyle name="Итог 6 9 2" xfId="9697"/>
    <cellStyle name="Итог 6 9 2 2" xfId="13658"/>
    <cellStyle name="Итог 6 9 2 2 2" xfId="22948"/>
    <cellStyle name="Итог 6 9 2 3" xfId="18987"/>
    <cellStyle name="Итог 6 9 3" xfId="12472"/>
    <cellStyle name="Итог 6 9 3 2" xfId="21762"/>
    <cellStyle name="Итог 6 9 4" xfId="15945"/>
    <cellStyle name="Итог 7" xfId="844"/>
    <cellStyle name="Итог 7 10" xfId="7014"/>
    <cellStyle name="Итог 7 10 2" xfId="10047"/>
    <cellStyle name="Итог 7 10 2 2" xfId="13800"/>
    <cellStyle name="Итог 7 10 2 2 2" xfId="23090"/>
    <cellStyle name="Итог 7 10 2 3" xfId="19337"/>
    <cellStyle name="Итог 7 10 3" xfId="12614"/>
    <cellStyle name="Итог 7 10 3 2" xfId="21904"/>
    <cellStyle name="Итог 7 10 4" xfId="16295"/>
    <cellStyle name="Итог 7 11" xfId="9178"/>
    <cellStyle name="Итог 7 11 2" xfId="12221"/>
    <cellStyle name="Итог 7 11 2 2" xfId="14697"/>
    <cellStyle name="Итог 7 11 2 2 2" xfId="23987"/>
    <cellStyle name="Итог 7 11 2 3" xfId="21511"/>
    <cellStyle name="Итог 7 11 3" xfId="13511"/>
    <cellStyle name="Итог 7 11 3 2" xfId="22801"/>
    <cellStyle name="Итог 7 11 4" xfId="18469"/>
    <cellStyle name="Итог 7 12" xfId="14897"/>
    <cellStyle name="Итог 7 12 2" xfId="24187"/>
    <cellStyle name="Итог 7 13" xfId="14787"/>
    <cellStyle name="Итог 7 13 2" xfId="24077"/>
    <cellStyle name="Итог 7 14" xfId="15583"/>
    <cellStyle name="Итог 7 15" xfId="6272"/>
    <cellStyle name="Итог 7 2" xfId="1477"/>
    <cellStyle name="Итог 7 2 10" xfId="12452"/>
    <cellStyle name="Итог 7 2 10 2" xfId="21742"/>
    <cellStyle name="Итог 7 2 11" xfId="15032"/>
    <cellStyle name="Итог 7 2 11 2" xfId="24322"/>
    <cellStyle name="Итог 7 2 12" xfId="15336"/>
    <cellStyle name="Итог 7 2 12 2" xfId="24626"/>
    <cellStyle name="Итог 7 2 13" xfId="15714"/>
    <cellStyle name="Итог 7 2 14" xfId="6405"/>
    <cellStyle name="Итог 7 2 2" xfId="2185"/>
    <cellStyle name="Итог 7 2 2 2" xfId="4389"/>
    <cellStyle name="Итог 7 2 2 2 2" xfId="13862"/>
    <cellStyle name="Итог 7 2 2 2 2 2" xfId="23152"/>
    <cellStyle name="Итог 7 2 2 2 3" xfId="19461"/>
    <cellStyle name="Итог 7 2 2 2 4" xfId="10171"/>
    <cellStyle name="Итог 7 2 2 3" xfId="5153"/>
    <cellStyle name="Итог 7 2 2 3 2" xfId="21966"/>
    <cellStyle name="Итог 7 2 2 3 3" xfId="12676"/>
    <cellStyle name="Итог 7 2 2 4" xfId="5900"/>
    <cellStyle name="Итог 7 2 2 4 2" xfId="16419"/>
    <cellStyle name="Итог 7 2 2 5" xfId="3111"/>
    <cellStyle name="Итог 7 2 2 5 2" xfId="25161"/>
    <cellStyle name="Итог 7 2 2 6" xfId="7129"/>
    <cellStyle name="Итог 7 2 3" xfId="3826"/>
    <cellStyle name="Итог 7 2 3 2" xfId="10487"/>
    <cellStyle name="Итог 7 2 3 2 2" xfId="13990"/>
    <cellStyle name="Итог 7 2 3 2 2 2" xfId="23280"/>
    <cellStyle name="Итог 7 2 3 2 3" xfId="19777"/>
    <cellStyle name="Итог 7 2 3 3" xfId="12804"/>
    <cellStyle name="Итог 7 2 3 3 2" xfId="22094"/>
    <cellStyle name="Итог 7 2 3 4" xfId="16735"/>
    <cellStyle name="Итог 7 2 3 5" xfId="7444"/>
    <cellStyle name="Итог 7 2 4" xfId="4663"/>
    <cellStyle name="Итог 7 2 4 2" xfId="10793"/>
    <cellStyle name="Итог 7 2 4 2 2" xfId="14116"/>
    <cellStyle name="Итог 7 2 4 2 2 2" xfId="23406"/>
    <cellStyle name="Итог 7 2 4 2 3" xfId="20083"/>
    <cellStyle name="Итог 7 2 4 3" xfId="12930"/>
    <cellStyle name="Итог 7 2 4 3 2" xfId="22220"/>
    <cellStyle name="Итог 7 2 4 4" xfId="17041"/>
    <cellStyle name="Итог 7 2 4 5" xfId="7750"/>
    <cellStyle name="Итог 7 2 5" xfId="4050"/>
    <cellStyle name="Итог 7 2 5 2" xfId="11100"/>
    <cellStyle name="Итог 7 2 5 2 2" xfId="14244"/>
    <cellStyle name="Итог 7 2 5 2 2 2" xfId="23534"/>
    <cellStyle name="Итог 7 2 5 2 3" xfId="20390"/>
    <cellStyle name="Итог 7 2 5 3" xfId="13058"/>
    <cellStyle name="Итог 7 2 5 3 2" xfId="22348"/>
    <cellStyle name="Итог 7 2 5 4" xfId="17348"/>
    <cellStyle name="Итог 7 2 5 5" xfId="8057"/>
    <cellStyle name="Итог 7 2 6" xfId="2619"/>
    <cellStyle name="Итог 7 2 6 2" xfId="11403"/>
    <cellStyle name="Итог 7 2 6 2 2" xfId="14369"/>
    <cellStyle name="Итог 7 2 6 2 2 2" xfId="23659"/>
    <cellStyle name="Итог 7 2 6 2 3" xfId="20693"/>
    <cellStyle name="Итог 7 2 6 3" xfId="13183"/>
    <cellStyle name="Итог 7 2 6 3 2" xfId="22473"/>
    <cellStyle name="Итог 7 2 6 4" xfId="17651"/>
    <cellStyle name="Итог 7 2 6 5" xfId="8360"/>
    <cellStyle name="Итог 7 2 7" xfId="8663"/>
    <cellStyle name="Итог 7 2 7 2" xfId="11706"/>
    <cellStyle name="Итог 7 2 7 2 2" xfId="14494"/>
    <cellStyle name="Итог 7 2 7 2 2 2" xfId="23784"/>
    <cellStyle name="Итог 7 2 7 2 3" xfId="20996"/>
    <cellStyle name="Итог 7 2 7 3" xfId="13308"/>
    <cellStyle name="Итог 7 2 7 3 2" xfId="22598"/>
    <cellStyle name="Итог 7 2 7 4" xfId="17954"/>
    <cellStyle name="Итог 7 2 8" xfId="8931"/>
    <cellStyle name="Итог 7 2 8 2" xfId="11974"/>
    <cellStyle name="Итог 7 2 8 2 2" xfId="14604"/>
    <cellStyle name="Итог 7 2 8 2 2 2" xfId="23894"/>
    <cellStyle name="Итог 7 2 8 2 3" xfId="21264"/>
    <cellStyle name="Итог 7 2 8 3" xfId="13418"/>
    <cellStyle name="Итог 7 2 8 3 2" xfId="22708"/>
    <cellStyle name="Итог 7 2 8 4" xfId="18222"/>
    <cellStyle name="Итог 7 2 9" xfId="9309"/>
    <cellStyle name="Итог 7 2 9 2" xfId="13573"/>
    <cellStyle name="Итог 7 2 9 2 2" xfId="22863"/>
    <cellStyle name="Итог 7 2 9 3" xfId="18600"/>
    <cellStyle name="Итог 7 3" xfId="1363"/>
    <cellStyle name="Итог 7 3 10" xfId="12405"/>
    <cellStyle name="Итог 7 3 10 2" xfId="21695"/>
    <cellStyle name="Итог 7 3 11" xfId="14946"/>
    <cellStyle name="Итог 7 3 11 2" xfId="24236"/>
    <cellStyle name="Итог 7 3 12" xfId="15250"/>
    <cellStyle name="Итог 7 3 12 2" xfId="24540"/>
    <cellStyle name="Итог 7 3 13" xfId="15628"/>
    <cellStyle name="Итог 7 3 14" xfId="6319"/>
    <cellStyle name="Итог 7 3 2" xfId="2075"/>
    <cellStyle name="Итог 7 3 2 2" xfId="4279"/>
    <cellStyle name="Итог 7 3 2 2 2" xfId="13815"/>
    <cellStyle name="Итог 7 3 2 2 2 2" xfId="23105"/>
    <cellStyle name="Итог 7 3 2 2 3" xfId="19375"/>
    <cellStyle name="Итог 7 3 2 2 4" xfId="10085"/>
    <cellStyle name="Итог 7 3 2 3" xfId="5043"/>
    <cellStyle name="Итог 7 3 2 3 2" xfId="21919"/>
    <cellStyle name="Итог 7 3 2 3 3" xfId="12629"/>
    <cellStyle name="Итог 7 3 2 4" xfId="5790"/>
    <cellStyle name="Итог 7 3 2 4 2" xfId="16333"/>
    <cellStyle name="Итог 7 3 2 5" xfId="3001"/>
    <cellStyle name="Итог 7 3 2 5 2" xfId="25051"/>
    <cellStyle name="Итог 7 3 2 6" xfId="7052"/>
    <cellStyle name="Итог 7 3 3" xfId="3717"/>
    <cellStyle name="Итог 7 3 3 2" xfId="10401"/>
    <cellStyle name="Итог 7 3 3 2 2" xfId="13943"/>
    <cellStyle name="Итог 7 3 3 2 2 2" xfId="23233"/>
    <cellStyle name="Итог 7 3 3 2 3" xfId="19691"/>
    <cellStyle name="Итог 7 3 3 3" xfId="12757"/>
    <cellStyle name="Итог 7 3 3 3 2" xfId="22047"/>
    <cellStyle name="Итог 7 3 3 4" xfId="16649"/>
    <cellStyle name="Итог 7 3 3 5" xfId="7358"/>
    <cellStyle name="Итог 7 3 4" xfId="3476"/>
    <cellStyle name="Итог 7 3 4 2" xfId="10707"/>
    <cellStyle name="Итог 7 3 4 2 2" xfId="14069"/>
    <cellStyle name="Итог 7 3 4 2 2 2" xfId="23359"/>
    <cellStyle name="Итог 7 3 4 2 3" xfId="19997"/>
    <cellStyle name="Итог 7 3 4 3" xfId="12883"/>
    <cellStyle name="Итог 7 3 4 3 2" xfId="22173"/>
    <cellStyle name="Итог 7 3 4 4" xfId="16955"/>
    <cellStyle name="Итог 7 3 4 5" xfId="7664"/>
    <cellStyle name="Итог 7 3 5" xfId="3848"/>
    <cellStyle name="Итог 7 3 5 2" xfId="11014"/>
    <cellStyle name="Итог 7 3 5 2 2" xfId="14197"/>
    <cellStyle name="Итог 7 3 5 2 2 2" xfId="23487"/>
    <cellStyle name="Итог 7 3 5 2 3" xfId="20304"/>
    <cellStyle name="Итог 7 3 5 3" xfId="13011"/>
    <cellStyle name="Итог 7 3 5 3 2" xfId="22301"/>
    <cellStyle name="Итог 7 3 5 4" xfId="17262"/>
    <cellStyle name="Итог 7 3 5 5" xfId="7971"/>
    <cellStyle name="Итог 7 3 6" xfId="2509"/>
    <cellStyle name="Итог 7 3 6 2" xfId="11317"/>
    <cellStyle name="Итог 7 3 6 2 2" xfId="14322"/>
    <cellStyle name="Итог 7 3 6 2 2 2" xfId="23612"/>
    <cellStyle name="Итог 7 3 6 2 3" xfId="20607"/>
    <cellStyle name="Итог 7 3 6 3" xfId="13136"/>
    <cellStyle name="Итог 7 3 6 3 2" xfId="22426"/>
    <cellStyle name="Итог 7 3 6 4" xfId="17565"/>
    <cellStyle name="Итог 7 3 6 5" xfId="8274"/>
    <cellStyle name="Итог 7 3 7" xfId="8577"/>
    <cellStyle name="Итог 7 3 7 2" xfId="11620"/>
    <cellStyle name="Итог 7 3 7 2 2" xfId="14447"/>
    <cellStyle name="Итог 7 3 7 2 2 2" xfId="23737"/>
    <cellStyle name="Итог 7 3 7 2 3" xfId="20910"/>
    <cellStyle name="Итог 7 3 7 3" xfId="13261"/>
    <cellStyle name="Итог 7 3 7 3 2" xfId="22551"/>
    <cellStyle name="Итог 7 3 7 4" xfId="17868"/>
    <cellStyle name="Итог 7 3 8" xfId="6973"/>
    <cellStyle name="Итог 7 3 8 2" xfId="10006"/>
    <cellStyle name="Итог 7 3 8 2 2" xfId="13776"/>
    <cellStyle name="Итог 7 3 8 2 2 2" xfId="23066"/>
    <cellStyle name="Итог 7 3 8 2 3" xfId="19296"/>
    <cellStyle name="Итог 7 3 8 3" xfId="12590"/>
    <cellStyle name="Итог 7 3 8 3 2" xfId="21880"/>
    <cellStyle name="Итог 7 3 8 4" xfId="16254"/>
    <cellStyle name="Итог 7 3 9" xfId="9223"/>
    <cellStyle name="Итог 7 3 9 2" xfId="13526"/>
    <cellStyle name="Итог 7 3 9 2 2" xfId="22816"/>
    <cellStyle name="Итог 7 3 9 3" xfId="18514"/>
    <cellStyle name="Итог 7 4" xfId="1719"/>
    <cellStyle name="Итог 7 4 10" xfId="9648"/>
    <cellStyle name="Итог 7 4 10 2" xfId="13639"/>
    <cellStyle name="Итог 7 4 10 2 2" xfId="22929"/>
    <cellStyle name="Итог 7 4 10 3" xfId="18939"/>
    <cellStyle name="Итог 7 4 11" xfId="15200"/>
    <cellStyle name="Итог 7 4 11 2" xfId="24490"/>
    <cellStyle name="Итог 7 4 12" xfId="15503"/>
    <cellStyle name="Итог 7 4 12 2" xfId="24793"/>
    <cellStyle name="Итог 7 4 13" xfId="15882"/>
    <cellStyle name="Итог 7 4 14" xfId="6592"/>
    <cellStyle name="Итог 7 4 2" xfId="2353"/>
    <cellStyle name="Итог 7 4 2 2" xfId="4557"/>
    <cellStyle name="Итог 7 4 2 2 2" xfId="13926"/>
    <cellStyle name="Итог 7 4 2 2 2 2" xfId="23216"/>
    <cellStyle name="Итог 7 4 2 2 3" xfId="19633"/>
    <cellStyle name="Итог 7 4 2 2 4" xfId="10343"/>
    <cellStyle name="Итог 7 4 2 3" xfId="5321"/>
    <cellStyle name="Итог 7 4 2 3 2" xfId="22030"/>
    <cellStyle name="Итог 7 4 2 3 3" xfId="12740"/>
    <cellStyle name="Итог 7 4 2 4" xfId="6068"/>
    <cellStyle name="Итог 7 4 2 4 2" xfId="16591"/>
    <cellStyle name="Итог 7 4 2 5" xfId="3279"/>
    <cellStyle name="Итог 7 4 2 5 2" xfId="25329"/>
    <cellStyle name="Итог 7 4 2 6" xfId="7300"/>
    <cellStyle name="Итог 7 4 3" xfId="4008"/>
    <cellStyle name="Итог 7 4 3 2" xfId="10654"/>
    <cellStyle name="Итог 7 4 3 2 2" xfId="14052"/>
    <cellStyle name="Итог 7 4 3 2 2 2" xfId="23342"/>
    <cellStyle name="Итог 7 4 3 2 3" xfId="19944"/>
    <cellStyle name="Итог 7 4 3 3" xfId="12866"/>
    <cellStyle name="Итог 7 4 3 3 2" xfId="22156"/>
    <cellStyle name="Итог 7 4 3 4" xfId="16902"/>
    <cellStyle name="Итог 7 4 3 5" xfId="7611"/>
    <cellStyle name="Итог 7 4 4" xfId="4829"/>
    <cellStyle name="Итог 7 4 4 2" xfId="10962"/>
    <cellStyle name="Итог 7 4 4 2 2" xfId="14180"/>
    <cellStyle name="Итог 7 4 4 2 2 2" xfId="23470"/>
    <cellStyle name="Итог 7 4 4 2 3" xfId="20252"/>
    <cellStyle name="Итог 7 4 4 3" xfId="12994"/>
    <cellStyle name="Итог 7 4 4 3 2" xfId="22284"/>
    <cellStyle name="Итог 7 4 4 4" xfId="17210"/>
    <cellStyle name="Итог 7 4 4 5" xfId="7919"/>
    <cellStyle name="Итог 7 4 5" xfId="5576"/>
    <cellStyle name="Итог 7 4 5 2" xfId="11267"/>
    <cellStyle name="Итог 7 4 5 2 2" xfId="14306"/>
    <cellStyle name="Итог 7 4 5 2 2 2" xfId="23596"/>
    <cellStyle name="Итог 7 4 5 2 3" xfId="20557"/>
    <cellStyle name="Итог 7 4 5 3" xfId="13120"/>
    <cellStyle name="Итог 7 4 5 3 2" xfId="22410"/>
    <cellStyle name="Итог 7 4 5 4" xfId="17515"/>
    <cellStyle name="Итог 7 4 5 5" xfId="8224"/>
    <cellStyle name="Итог 7 4 6" xfId="2787"/>
    <cellStyle name="Итог 7 4 6 2" xfId="11571"/>
    <cellStyle name="Итог 7 4 6 2 2" xfId="14432"/>
    <cellStyle name="Итог 7 4 6 2 2 2" xfId="23722"/>
    <cellStyle name="Итог 7 4 6 2 3" xfId="20861"/>
    <cellStyle name="Итог 7 4 6 3" xfId="13246"/>
    <cellStyle name="Итог 7 4 6 3 2" xfId="22536"/>
    <cellStyle name="Итог 7 4 6 4" xfId="17819"/>
    <cellStyle name="Итог 7 4 6 5" xfId="8528"/>
    <cellStyle name="Итог 7 4 7" xfId="8830"/>
    <cellStyle name="Итог 7 4 7 2" xfId="11873"/>
    <cellStyle name="Итог 7 4 7 2 2" xfId="14556"/>
    <cellStyle name="Итог 7 4 7 2 2 2" xfId="23846"/>
    <cellStyle name="Итог 7 4 7 2 3" xfId="21163"/>
    <cellStyle name="Итог 7 4 7 3" xfId="13370"/>
    <cellStyle name="Итог 7 4 7 3 2" xfId="22660"/>
    <cellStyle name="Итог 7 4 7 4" xfId="18121"/>
    <cellStyle name="Итог 7 4 8" xfId="9098"/>
    <cellStyle name="Итог 7 4 8 2" xfId="12141"/>
    <cellStyle name="Итог 7 4 8 2 2" xfId="14666"/>
    <cellStyle name="Итог 7 4 8 2 2 2" xfId="23956"/>
    <cellStyle name="Итог 7 4 8 2 3" xfId="21431"/>
    <cellStyle name="Итог 7 4 8 3" xfId="13480"/>
    <cellStyle name="Итог 7 4 8 3 2" xfId="22770"/>
    <cellStyle name="Итог 7 4 8 4" xfId="18389"/>
    <cellStyle name="Итог 7 4 9" xfId="9477"/>
    <cellStyle name="Итог 7 4 9 2" xfId="12386"/>
    <cellStyle name="Итог 7 4 9 2 2" xfId="14760"/>
    <cellStyle name="Итог 7 4 9 2 2 2" xfId="24050"/>
    <cellStyle name="Итог 7 4 9 2 3" xfId="21676"/>
    <cellStyle name="Итог 7 4 9 3" xfId="18768"/>
    <cellStyle name="Итог 7 5" xfId="1599"/>
    <cellStyle name="Итог 7 5 10" xfId="9579"/>
    <cellStyle name="Итог 7 5 10 2" xfId="13586"/>
    <cellStyle name="Итог 7 5 10 2 2" xfId="22876"/>
    <cellStyle name="Итог 7 5 10 3" xfId="18870"/>
    <cellStyle name="Итог 7 5 11" xfId="15075"/>
    <cellStyle name="Итог 7 5 11 2" xfId="24365"/>
    <cellStyle name="Итог 7 5 12" xfId="15378"/>
    <cellStyle name="Итог 7 5 12 2" xfId="24668"/>
    <cellStyle name="Итог 7 5 13" xfId="15757"/>
    <cellStyle name="Итог 7 5 14" xfId="6467"/>
    <cellStyle name="Итог 7 5 2" xfId="2237"/>
    <cellStyle name="Итог 7 5 2 2" xfId="4441"/>
    <cellStyle name="Итог 7 5 2 2 2" xfId="13873"/>
    <cellStyle name="Итог 7 5 2 2 2 2" xfId="23163"/>
    <cellStyle name="Итог 7 5 2 2 3" xfId="19508"/>
    <cellStyle name="Итог 7 5 2 2 4" xfId="10218"/>
    <cellStyle name="Итог 7 5 2 3" xfId="5205"/>
    <cellStyle name="Итог 7 5 2 3 2" xfId="21977"/>
    <cellStyle name="Итог 7 5 2 3 3" xfId="12687"/>
    <cellStyle name="Итог 7 5 2 4" xfId="5952"/>
    <cellStyle name="Итог 7 5 2 4 2" xfId="16466"/>
    <cellStyle name="Итог 7 5 2 5" xfId="3163"/>
    <cellStyle name="Итог 7 5 2 5 2" xfId="25213"/>
    <cellStyle name="Итог 7 5 2 6" xfId="7175"/>
    <cellStyle name="Итог 7 5 3" xfId="3907"/>
    <cellStyle name="Итог 7 5 3 2" xfId="10529"/>
    <cellStyle name="Итог 7 5 3 2 2" xfId="13999"/>
    <cellStyle name="Итог 7 5 3 2 2 2" xfId="23289"/>
    <cellStyle name="Итог 7 5 3 2 3" xfId="19819"/>
    <cellStyle name="Итог 7 5 3 3" xfId="12813"/>
    <cellStyle name="Итог 7 5 3 3 2" xfId="22103"/>
    <cellStyle name="Итог 7 5 3 4" xfId="16777"/>
    <cellStyle name="Итог 7 5 3 5" xfId="7486"/>
    <cellStyle name="Итог 7 5 4" xfId="4714"/>
    <cellStyle name="Итог 7 5 4 2" xfId="10837"/>
    <cellStyle name="Итог 7 5 4 2 2" xfId="14127"/>
    <cellStyle name="Итог 7 5 4 2 2 2" xfId="23417"/>
    <cellStyle name="Итог 7 5 4 2 3" xfId="20127"/>
    <cellStyle name="Итог 7 5 4 3" xfId="12941"/>
    <cellStyle name="Итог 7 5 4 3 2" xfId="22231"/>
    <cellStyle name="Итог 7 5 4 4" xfId="17085"/>
    <cellStyle name="Итог 7 5 4 5" xfId="7794"/>
    <cellStyle name="Итог 7 5 5" xfId="5460"/>
    <cellStyle name="Итог 7 5 5 2" xfId="11142"/>
    <cellStyle name="Итог 7 5 5 2 2" xfId="14253"/>
    <cellStyle name="Итог 7 5 5 2 2 2" xfId="23543"/>
    <cellStyle name="Итог 7 5 5 2 3" xfId="20432"/>
    <cellStyle name="Итог 7 5 5 3" xfId="13067"/>
    <cellStyle name="Итог 7 5 5 3 2" xfId="22357"/>
    <cellStyle name="Итог 7 5 5 4" xfId="17390"/>
    <cellStyle name="Итог 7 5 5 5" xfId="8099"/>
    <cellStyle name="Итог 7 5 6" xfId="2671"/>
    <cellStyle name="Итог 7 5 6 2" xfId="11446"/>
    <cellStyle name="Итог 7 5 6 2 2" xfId="14379"/>
    <cellStyle name="Итог 7 5 6 2 2 2" xfId="23669"/>
    <cellStyle name="Итог 7 5 6 2 3" xfId="20736"/>
    <cellStyle name="Итог 7 5 6 3" xfId="13193"/>
    <cellStyle name="Итог 7 5 6 3 2" xfId="22483"/>
    <cellStyle name="Итог 7 5 6 4" xfId="17694"/>
    <cellStyle name="Итог 7 5 6 5" xfId="8403"/>
    <cellStyle name="Итог 7 5 7" xfId="8705"/>
    <cellStyle name="Итог 7 5 7 2" xfId="11748"/>
    <cellStyle name="Итог 7 5 7 2 2" xfId="14503"/>
    <cellStyle name="Итог 7 5 7 2 2 2" xfId="23793"/>
    <cellStyle name="Итог 7 5 7 2 3" xfId="21038"/>
    <cellStyle name="Итог 7 5 7 3" xfId="13317"/>
    <cellStyle name="Итог 7 5 7 3 2" xfId="22607"/>
    <cellStyle name="Итог 7 5 7 4" xfId="17996"/>
    <cellStyle name="Итог 7 5 8" xfId="8973"/>
    <cellStyle name="Итог 7 5 8 2" xfId="12016"/>
    <cellStyle name="Итог 7 5 8 2 2" xfId="14613"/>
    <cellStyle name="Итог 7 5 8 2 2 2" xfId="23903"/>
    <cellStyle name="Итог 7 5 8 2 3" xfId="21306"/>
    <cellStyle name="Итог 7 5 8 3" xfId="13427"/>
    <cellStyle name="Итог 7 5 8 3 2" xfId="22717"/>
    <cellStyle name="Итог 7 5 8 4" xfId="18264"/>
    <cellStyle name="Итог 7 5 9" xfId="9352"/>
    <cellStyle name="Итог 7 5 9 2" xfId="12317"/>
    <cellStyle name="Итог 7 5 9 2 2" xfId="14707"/>
    <cellStyle name="Итог 7 5 9 2 2 2" xfId="23997"/>
    <cellStyle name="Итог 7 5 9 2 3" xfId="21607"/>
    <cellStyle name="Итог 7 5 9 3" xfId="18643"/>
    <cellStyle name="Итог 7 6" xfId="1881"/>
    <cellStyle name="Итог 7 6 2" xfId="2440"/>
    <cellStyle name="Итог 7 6 2 2" xfId="4644"/>
    <cellStyle name="Итог 7 6 2 2 2" xfId="23045"/>
    <cellStyle name="Итог 7 6 2 2 3" xfId="13755"/>
    <cellStyle name="Итог 7 6 2 3" xfId="5408"/>
    <cellStyle name="Итог 7 6 2 3 2" xfId="19220"/>
    <cellStyle name="Итог 7 6 2 4" xfId="6155"/>
    <cellStyle name="Итог 7 6 2 4 2" xfId="26053"/>
    <cellStyle name="Итог 7 6 2 5" xfId="3366"/>
    <cellStyle name="Итог 7 6 2 5 2" xfId="25416"/>
    <cellStyle name="Итог 7 6 2 6" xfId="9930"/>
    <cellStyle name="Итог 7 6 3" xfId="4125"/>
    <cellStyle name="Итог 7 6 3 2" xfId="21859"/>
    <cellStyle name="Итог 7 6 3 3" xfId="12569"/>
    <cellStyle name="Итог 7 6 4" xfId="4916"/>
    <cellStyle name="Итог 7 6 4 2" xfId="16178"/>
    <cellStyle name="Итог 7 6 5" xfId="5663"/>
    <cellStyle name="Итог 7 6 5 2" xfId="25716"/>
    <cellStyle name="Итог 7 6 6" xfId="2874"/>
    <cellStyle name="Итог 7 6 6 2" xfId="24924"/>
    <cellStyle name="Итог 7 6 7" xfId="6897"/>
    <cellStyle name="Итог 7 7" xfId="2026"/>
    <cellStyle name="Итог 7 7 2" xfId="4230"/>
    <cellStyle name="Итог 7 7 2 2" xfId="13650"/>
    <cellStyle name="Итог 7 7 2 2 2" xfId="22940"/>
    <cellStyle name="Итог 7 7 2 3" xfId="18967"/>
    <cellStyle name="Итог 7 7 2 4" xfId="9677"/>
    <cellStyle name="Итог 7 7 3" xfId="4994"/>
    <cellStyle name="Итог 7 7 3 2" xfId="21754"/>
    <cellStyle name="Итог 7 7 3 3" xfId="12464"/>
    <cellStyle name="Итог 7 7 4" xfId="5741"/>
    <cellStyle name="Итог 7 7 4 2" xfId="15925"/>
    <cellStyle name="Итог 7 7 5" xfId="2952"/>
    <cellStyle name="Итог 7 7 5 2" xfId="25002"/>
    <cellStyle name="Итог 7 7 6" xfId="6644"/>
    <cellStyle name="Итог 7 8" xfId="3581"/>
    <cellStyle name="Итог 7 8 2" xfId="10019"/>
    <cellStyle name="Итог 7 8 2 2" xfId="13783"/>
    <cellStyle name="Итог 7 8 2 2 2" xfId="23073"/>
    <cellStyle name="Итог 7 8 2 3" xfId="19309"/>
    <cellStyle name="Итог 7 8 3" xfId="12597"/>
    <cellStyle name="Итог 7 8 3 2" xfId="21887"/>
    <cellStyle name="Итог 7 8 4" xfId="16267"/>
    <cellStyle name="Итог 7 8 5" xfId="6986"/>
    <cellStyle name="Итог 7 9" xfId="6663"/>
    <cellStyle name="Итог 7 9 2" xfId="9696"/>
    <cellStyle name="Итог 7 9 2 2" xfId="13657"/>
    <cellStyle name="Итог 7 9 2 2 2" xfId="22947"/>
    <cellStyle name="Итог 7 9 2 3" xfId="18986"/>
    <cellStyle name="Итог 7 9 3" xfId="12471"/>
    <cellStyle name="Итог 7 9 3 2" xfId="21761"/>
    <cellStyle name="Итог 7 9 4" xfId="15944"/>
    <cellStyle name="Итог 8" xfId="845"/>
    <cellStyle name="Итог 8 10" xfId="7018"/>
    <cellStyle name="Итог 8 10 2" xfId="10051"/>
    <cellStyle name="Итог 8 10 2 2" xfId="13801"/>
    <cellStyle name="Итог 8 10 2 2 2" xfId="23091"/>
    <cellStyle name="Итог 8 10 2 3" xfId="19341"/>
    <cellStyle name="Итог 8 10 3" xfId="12615"/>
    <cellStyle name="Итог 8 10 3 2" xfId="21905"/>
    <cellStyle name="Итог 8 10 4" xfId="16299"/>
    <cellStyle name="Итог 8 11" xfId="9179"/>
    <cellStyle name="Итог 8 11 2" xfId="12222"/>
    <cellStyle name="Итог 8 11 2 2" xfId="14698"/>
    <cellStyle name="Итог 8 11 2 2 2" xfId="23988"/>
    <cellStyle name="Итог 8 11 2 3" xfId="21512"/>
    <cellStyle name="Итог 8 11 3" xfId="13512"/>
    <cellStyle name="Итог 8 11 3 2" xfId="22802"/>
    <cellStyle name="Итог 8 11 4" xfId="18470"/>
    <cellStyle name="Итог 8 12" xfId="14898"/>
    <cellStyle name="Итог 8 12 2" xfId="24188"/>
    <cellStyle name="Итог 8 13" xfId="14786"/>
    <cellStyle name="Итог 8 13 2" xfId="24076"/>
    <cellStyle name="Итог 8 14" xfId="15584"/>
    <cellStyle name="Итог 8 15" xfId="6273"/>
    <cellStyle name="Итог 8 2" xfId="1478"/>
    <cellStyle name="Итог 8 2 10" xfId="12453"/>
    <cellStyle name="Итог 8 2 10 2" xfId="21743"/>
    <cellStyle name="Итог 8 2 11" xfId="15033"/>
    <cellStyle name="Итог 8 2 11 2" xfId="24323"/>
    <cellStyle name="Итог 8 2 12" xfId="15337"/>
    <cellStyle name="Итог 8 2 12 2" xfId="24627"/>
    <cellStyle name="Итог 8 2 13" xfId="15715"/>
    <cellStyle name="Итог 8 2 14" xfId="6406"/>
    <cellStyle name="Итог 8 2 2" xfId="2186"/>
    <cellStyle name="Итог 8 2 2 2" xfId="4390"/>
    <cellStyle name="Итог 8 2 2 2 2" xfId="13863"/>
    <cellStyle name="Итог 8 2 2 2 2 2" xfId="23153"/>
    <cellStyle name="Итог 8 2 2 2 3" xfId="19462"/>
    <cellStyle name="Итог 8 2 2 2 4" xfId="10172"/>
    <cellStyle name="Итог 8 2 2 3" xfId="5154"/>
    <cellStyle name="Итог 8 2 2 3 2" xfId="21967"/>
    <cellStyle name="Итог 8 2 2 3 3" xfId="12677"/>
    <cellStyle name="Итог 8 2 2 4" xfId="5901"/>
    <cellStyle name="Итог 8 2 2 4 2" xfId="16420"/>
    <cellStyle name="Итог 8 2 2 5" xfId="3112"/>
    <cellStyle name="Итог 8 2 2 5 2" xfId="25162"/>
    <cellStyle name="Итог 8 2 2 6" xfId="7130"/>
    <cellStyle name="Итог 8 2 3" xfId="3827"/>
    <cellStyle name="Итог 8 2 3 2" xfId="10488"/>
    <cellStyle name="Итог 8 2 3 2 2" xfId="13991"/>
    <cellStyle name="Итог 8 2 3 2 2 2" xfId="23281"/>
    <cellStyle name="Итог 8 2 3 2 3" xfId="19778"/>
    <cellStyle name="Итог 8 2 3 3" xfId="12805"/>
    <cellStyle name="Итог 8 2 3 3 2" xfId="22095"/>
    <cellStyle name="Итог 8 2 3 4" xfId="16736"/>
    <cellStyle name="Итог 8 2 3 5" xfId="7445"/>
    <cellStyle name="Итог 8 2 4" xfId="4664"/>
    <cellStyle name="Итог 8 2 4 2" xfId="10794"/>
    <cellStyle name="Итог 8 2 4 2 2" xfId="14117"/>
    <cellStyle name="Итог 8 2 4 2 2 2" xfId="23407"/>
    <cellStyle name="Итог 8 2 4 2 3" xfId="20084"/>
    <cellStyle name="Итог 8 2 4 3" xfId="12931"/>
    <cellStyle name="Итог 8 2 4 3 2" xfId="22221"/>
    <cellStyle name="Итог 8 2 4 4" xfId="17042"/>
    <cellStyle name="Итог 8 2 4 5" xfId="7751"/>
    <cellStyle name="Итог 8 2 5" xfId="4166"/>
    <cellStyle name="Итог 8 2 5 2" xfId="11101"/>
    <cellStyle name="Итог 8 2 5 2 2" xfId="14245"/>
    <cellStyle name="Итог 8 2 5 2 2 2" xfId="23535"/>
    <cellStyle name="Итог 8 2 5 2 3" xfId="20391"/>
    <cellStyle name="Итог 8 2 5 3" xfId="13059"/>
    <cellStyle name="Итог 8 2 5 3 2" xfId="22349"/>
    <cellStyle name="Итог 8 2 5 4" xfId="17349"/>
    <cellStyle name="Итог 8 2 5 5" xfId="8058"/>
    <cellStyle name="Итог 8 2 6" xfId="2620"/>
    <cellStyle name="Итог 8 2 6 2" xfId="11404"/>
    <cellStyle name="Итог 8 2 6 2 2" xfId="14370"/>
    <cellStyle name="Итог 8 2 6 2 2 2" xfId="23660"/>
    <cellStyle name="Итог 8 2 6 2 3" xfId="20694"/>
    <cellStyle name="Итог 8 2 6 3" xfId="13184"/>
    <cellStyle name="Итог 8 2 6 3 2" xfId="22474"/>
    <cellStyle name="Итог 8 2 6 4" xfId="17652"/>
    <cellStyle name="Итог 8 2 6 5" xfId="8361"/>
    <cellStyle name="Итог 8 2 7" xfId="8664"/>
    <cellStyle name="Итог 8 2 7 2" xfId="11707"/>
    <cellStyle name="Итог 8 2 7 2 2" xfId="14495"/>
    <cellStyle name="Итог 8 2 7 2 2 2" xfId="23785"/>
    <cellStyle name="Итог 8 2 7 2 3" xfId="20997"/>
    <cellStyle name="Итог 8 2 7 3" xfId="13309"/>
    <cellStyle name="Итог 8 2 7 3 2" xfId="22599"/>
    <cellStyle name="Итог 8 2 7 4" xfId="17955"/>
    <cellStyle name="Итог 8 2 8" xfId="8932"/>
    <cellStyle name="Итог 8 2 8 2" xfId="11975"/>
    <cellStyle name="Итог 8 2 8 2 2" xfId="14605"/>
    <cellStyle name="Итог 8 2 8 2 2 2" xfId="23895"/>
    <cellStyle name="Итог 8 2 8 2 3" xfId="21265"/>
    <cellStyle name="Итог 8 2 8 3" xfId="13419"/>
    <cellStyle name="Итог 8 2 8 3 2" xfId="22709"/>
    <cellStyle name="Итог 8 2 8 4" xfId="18223"/>
    <cellStyle name="Итог 8 2 9" xfId="9310"/>
    <cellStyle name="Итог 8 2 9 2" xfId="13574"/>
    <cellStyle name="Итог 8 2 9 2 2" xfId="22864"/>
    <cellStyle name="Итог 8 2 9 3" xfId="18601"/>
    <cellStyle name="Итог 8 3" xfId="1362"/>
    <cellStyle name="Итог 8 3 10" xfId="12395"/>
    <cellStyle name="Итог 8 3 10 2" xfId="21685"/>
    <cellStyle name="Итог 8 3 11" xfId="14921"/>
    <cellStyle name="Итог 8 3 11 2" xfId="24211"/>
    <cellStyle name="Итог 8 3 12" xfId="15225"/>
    <cellStyle name="Итог 8 3 12 2" xfId="24515"/>
    <cellStyle name="Итог 8 3 13" xfId="15603"/>
    <cellStyle name="Итог 8 3 14" xfId="6294"/>
    <cellStyle name="Итог 8 3 2" xfId="2074"/>
    <cellStyle name="Итог 8 3 2 2" xfId="4278"/>
    <cellStyle name="Итог 8 3 2 2 2" xfId="13805"/>
    <cellStyle name="Итог 8 3 2 2 2 2" xfId="23095"/>
    <cellStyle name="Итог 8 3 2 2 3" xfId="19350"/>
    <cellStyle name="Итог 8 3 2 2 4" xfId="10060"/>
    <cellStyle name="Итог 8 3 2 3" xfId="5042"/>
    <cellStyle name="Итог 8 3 2 3 2" xfId="21909"/>
    <cellStyle name="Итог 8 3 2 3 3" xfId="12619"/>
    <cellStyle name="Итог 8 3 2 4" xfId="5789"/>
    <cellStyle name="Итог 8 3 2 4 2" xfId="16308"/>
    <cellStyle name="Итог 8 3 2 5" xfId="3000"/>
    <cellStyle name="Итог 8 3 2 5 2" xfId="25050"/>
    <cellStyle name="Итог 8 3 2 6" xfId="7027"/>
    <cellStyle name="Итог 8 3 3" xfId="3716"/>
    <cellStyle name="Итог 8 3 3 2" xfId="10376"/>
    <cellStyle name="Итог 8 3 3 2 2" xfId="13933"/>
    <cellStyle name="Итог 8 3 3 2 2 2" xfId="23223"/>
    <cellStyle name="Итог 8 3 3 2 3" xfId="19666"/>
    <cellStyle name="Итог 8 3 3 3" xfId="12747"/>
    <cellStyle name="Итог 8 3 3 3 2" xfId="22037"/>
    <cellStyle name="Итог 8 3 3 4" xfId="16624"/>
    <cellStyle name="Итог 8 3 3 5" xfId="7333"/>
    <cellStyle name="Итог 8 3 4" xfId="3477"/>
    <cellStyle name="Итог 8 3 4 2" xfId="10682"/>
    <cellStyle name="Итог 8 3 4 2 2" xfId="14059"/>
    <cellStyle name="Итог 8 3 4 2 2 2" xfId="23349"/>
    <cellStyle name="Итог 8 3 4 2 3" xfId="19972"/>
    <cellStyle name="Итог 8 3 4 3" xfId="12873"/>
    <cellStyle name="Итог 8 3 4 3 2" xfId="22163"/>
    <cellStyle name="Итог 8 3 4 4" xfId="16930"/>
    <cellStyle name="Итог 8 3 4 5" xfId="7639"/>
    <cellStyle name="Итог 8 3 5" xfId="4150"/>
    <cellStyle name="Итог 8 3 5 2" xfId="10989"/>
    <cellStyle name="Итог 8 3 5 2 2" xfId="14187"/>
    <cellStyle name="Итог 8 3 5 2 2 2" xfId="23477"/>
    <cellStyle name="Итог 8 3 5 2 3" xfId="20279"/>
    <cellStyle name="Итог 8 3 5 3" xfId="13001"/>
    <cellStyle name="Итог 8 3 5 3 2" xfId="22291"/>
    <cellStyle name="Итог 8 3 5 4" xfId="17237"/>
    <cellStyle name="Итог 8 3 5 5" xfId="7946"/>
    <cellStyle name="Итог 8 3 6" xfId="2508"/>
    <cellStyle name="Итог 8 3 6 2" xfId="11292"/>
    <cellStyle name="Итог 8 3 6 2 2" xfId="14312"/>
    <cellStyle name="Итог 8 3 6 2 2 2" xfId="23602"/>
    <cellStyle name="Итог 8 3 6 2 3" xfId="20582"/>
    <cellStyle name="Итог 8 3 6 3" xfId="13126"/>
    <cellStyle name="Итог 8 3 6 3 2" xfId="22416"/>
    <cellStyle name="Итог 8 3 6 4" xfId="17540"/>
    <cellStyle name="Итог 8 3 6 5" xfId="8249"/>
    <cellStyle name="Итог 8 3 7" xfId="8552"/>
    <cellStyle name="Итог 8 3 7 2" xfId="11595"/>
    <cellStyle name="Итог 8 3 7 2 2" xfId="14437"/>
    <cellStyle name="Итог 8 3 7 2 2 2" xfId="23727"/>
    <cellStyle name="Итог 8 3 7 2 3" xfId="20885"/>
    <cellStyle name="Итог 8 3 7 3" xfId="13251"/>
    <cellStyle name="Итог 8 3 7 3 2" xfId="22541"/>
    <cellStyle name="Итог 8 3 7 4" xfId="17843"/>
    <cellStyle name="Итог 8 3 8" xfId="6934"/>
    <cellStyle name="Итог 8 3 8 2" xfId="9967"/>
    <cellStyle name="Итог 8 3 8 2 2" xfId="13772"/>
    <cellStyle name="Итог 8 3 8 2 2 2" xfId="23062"/>
    <cellStyle name="Итог 8 3 8 2 3" xfId="19257"/>
    <cellStyle name="Итог 8 3 8 3" xfId="12586"/>
    <cellStyle name="Итог 8 3 8 3 2" xfId="21876"/>
    <cellStyle name="Итог 8 3 8 4" xfId="16215"/>
    <cellStyle name="Итог 8 3 9" xfId="9198"/>
    <cellStyle name="Итог 8 3 9 2" xfId="13516"/>
    <cellStyle name="Итог 8 3 9 2 2" xfId="22806"/>
    <cellStyle name="Итог 8 3 9 3" xfId="18489"/>
    <cellStyle name="Итог 8 4" xfId="1720"/>
    <cellStyle name="Итог 8 4 10" xfId="9649"/>
    <cellStyle name="Итог 8 4 10 2" xfId="13640"/>
    <cellStyle name="Итог 8 4 10 2 2" xfId="22930"/>
    <cellStyle name="Итог 8 4 10 3" xfId="18940"/>
    <cellStyle name="Итог 8 4 11" xfId="15201"/>
    <cellStyle name="Итог 8 4 11 2" xfId="24491"/>
    <cellStyle name="Итог 8 4 12" xfId="15504"/>
    <cellStyle name="Итог 8 4 12 2" xfId="24794"/>
    <cellStyle name="Итог 8 4 13" xfId="15883"/>
    <cellStyle name="Итог 8 4 14" xfId="6593"/>
    <cellStyle name="Итог 8 4 2" xfId="2354"/>
    <cellStyle name="Итог 8 4 2 2" xfId="4558"/>
    <cellStyle name="Итог 8 4 2 2 2" xfId="13927"/>
    <cellStyle name="Итог 8 4 2 2 2 2" xfId="23217"/>
    <cellStyle name="Итог 8 4 2 2 3" xfId="19634"/>
    <cellStyle name="Итог 8 4 2 2 4" xfId="10344"/>
    <cellStyle name="Итог 8 4 2 3" xfId="5322"/>
    <cellStyle name="Итог 8 4 2 3 2" xfId="22031"/>
    <cellStyle name="Итог 8 4 2 3 3" xfId="12741"/>
    <cellStyle name="Итог 8 4 2 4" xfId="6069"/>
    <cellStyle name="Итог 8 4 2 4 2" xfId="16592"/>
    <cellStyle name="Итог 8 4 2 5" xfId="3280"/>
    <cellStyle name="Итог 8 4 2 5 2" xfId="25330"/>
    <cellStyle name="Итог 8 4 2 6" xfId="7301"/>
    <cellStyle name="Итог 8 4 3" xfId="4009"/>
    <cellStyle name="Итог 8 4 3 2" xfId="10655"/>
    <cellStyle name="Итог 8 4 3 2 2" xfId="14053"/>
    <cellStyle name="Итог 8 4 3 2 2 2" xfId="23343"/>
    <cellStyle name="Итог 8 4 3 2 3" xfId="19945"/>
    <cellStyle name="Итог 8 4 3 3" xfId="12867"/>
    <cellStyle name="Итог 8 4 3 3 2" xfId="22157"/>
    <cellStyle name="Итог 8 4 3 4" xfId="16903"/>
    <cellStyle name="Итог 8 4 3 5" xfId="7612"/>
    <cellStyle name="Итог 8 4 4" xfId="4830"/>
    <cellStyle name="Итог 8 4 4 2" xfId="10963"/>
    <cellStyle name="Итог 8 4 4 2 2" xfId="14181"/>
    <cellStyle name="Итог 8 4 4 2 2 2" xfId="23471"/>
    <cellStyle name="Итог 8 4 4 2 3" xfId="20253"/>
    <cellStyle name="Итог 8 4 4 3" xfId="12995"/>
    <cellStyle name="Итог 8 4 4 3 2" xfId="22285"/>
    <cellStyle name="Итог 8 4 4 4" xfId="17211"/>
    <cellStyle name="Итог 8 4 4 5" xfId="7920"/>
    <cellStyle name="Итог 8 4 5" xfId="5577"/>
    <cellStyle name="Итог 8 4 5 2" xfId="11268"/>
    <cellStyle name="Итог 8 4 5 2 2" xfId="14307"/>
    <cellStyle name="Итог 8 4 5 2 2 2" xfId="23597"/>
    <cellStyle name="Итог 8 4 5 2 3" xfId="20558"/>
    <cellStyle name="Итог 8 4 5 3" xfId="13121"/>
    <cellStyle name="Итог 8 4 5 3 2" xfId="22411"/>
    <cellStyle name="Итог 8 4 5 4" xfId="17516"/>
    <cellStyle name="Итог 8 4 5 5" xfId="8225"/>
    <cellStyle name="Итог 8 4 6" xfId="2788"/>
    <cellStyle name="Итог 8 4 6 2" xfId="11572"/>
    <cellStyle name="Итог 8 4 6 2 2" xfId="14433"/>
    <cellStyle name="Итог 8 4 6 2 2 2" xfId="23723"/>
    <cellStyle name="Итог 8 4 6 2 3" xfId="20862"/>
    <cellStyle name="Итог 8 4 6 3" xfId="13247"/>
    <cellStyle name="Итог 8 4 6 3 2" xfId="22537"/>
    <cellStyle name="Итог 8 4 6 4" xfId="17820"/>
    <cellStyle name="Итог 8 4 6 5" xfId="8529"/>
    <cellStyle name="Итог 8 4 7" xfId="8831"/>
    <cellStyle name="Итог 8 4 7 2" xfId="11874"/>
    <cellStyle name="Итог 8 4 7 2 2" xfId="14557"/>
    <cellStyle name="Итог 8 4 7 2 2 2" xfId="23847"/>
    <cellStyle name="Итог 8 4 7 2 3" xfId="21164"/>
    <cellStyle name="Итог 8 4 7 3" xfId="13371"/>
    <cellStyle name="Итог 8 4 7 3 2" xfId="22661"/>
    <cellStyle name="Итог 8 4 7 4" xfId="18122"/>
    <cellStyle name="Итог 8 4 8" xfId="9099"/>
    <cellStyle name="Итог 8 4 8 2" xfId="12142"/>
    <cellStyle name="Итог 8 4 8 2 2" xfId="14667"/>
    <cellStyle name="Итог 8 4 8 2 2 2" xfId="23957"/>
    <cellStyle name="Итог 8 4 8 2 3" xfId="21432"/>
    <cellStyle name="Итог 8 4 8 3" xfId="13481"/>
    <cellStyle name="Итог 8 4 8 3 2" xfId="22771"/>
    <cellStyle name="Итог 8 4 8 4" xfId="18390"/>
    <cellStyle name="Итог 8 4 9" xfId="9478"/>
    <cellStyle name="Итог 8 4 9 2" xfId="12387"/>
    <cellStyle name="Итог 8 4 9 2 2" xfId="14761"/>
    <cellStyle name="Итог 8 4 9 2 2 2" xfId="24051"/>
    <cellStyle name="Итог 8 4 9 2 3" xfId="21677"/>
    <cellStyle name="Итог 8 4 9 3" xfId="18769"/>
    <cellStyle name="Итог 8 5" xfId="1598"/>
    <cellStyle name="Итог 8 5 10" xfId="9578"/>
    <cellStyle name="Итог 8 5 10 2" xfId="13585"/>
    <cellStyle name="Итог 8 5 10 2 2" xfId="22875"/>
    <cellStyle name="Итог 8 5 10 3" xfId="18869"/>
    <cellStyle name="Итог 8 5 11" xfId="15074"/>
    <cellStyle name="Итог 8 5 11 2" xfId="24364"/>
    <cellStyle name="Итог 8 5 12" xfId="15377"/>
    <cellStyle name="Итог 8 5 12 2" xfId="24667"/>
    <cellStyle name="Итог 8 5 13" xfId="15756"/>
    <cellStyle name="Итог 8 5 14" xfId="6466"/>
    <cellStyle name="Итог 8 5 2" xfId="2236"/>
    <cellStyle name="Итог 8 5 2 2" xfId="4440"/>
    <cellStyle name="Итог 8 5 2 2 2" xfId="13872"/>
    <cellStyle name="Итог 8 5 2 2 2 2" xfId="23162"/>
    <cellStyle name="Итог 8 5 2 2 3" xfId="19507"/>
    <cellStyle name="Итог 8 5 2 2 4" xfId="10217"/>
    <cellStyle name="Итог 8 5 2 3" xfId="5204"/>
    <cellStyle name="Итог 8 5 2 3 2" xfId="21976"/>
    <cellStyle name="Итог 8 5 2 3 3" xfId="12686"/>
    <cellStyle name="Итог 8 5 2 4" xfId="5951"/>
    <cellStyle name="Итог 8 5 2 4 2" xfId="16465"/>
    <cellStyle name="Итог 8 5 2 5" xfId="3162"/>
    <cellStyle name="Итог 8 5 2 5 2" xfId="25212"/>
    <cellStyle name="Итог 8 5 2 6" xfId="7174"/>
    <cellStyle name="Итог 8 5 3" xfId="3906"/>
    <cellStyle name="Итог 8 5 3 2" xfId="10528"/>
    <cellStyle name="Итог 8 5 3 2 2" xfId="13998"/>
    <cellStyle name="Итог 8 5 3 2 2 2" xfId="23288"/>
    <cellStyle name="Итог 8 5 3 2 3" xfId="19818"/>
    <cellStyle name="Итог 8 5 3 3" xfId="12812"/>
    <cellStyle name="Итог 8 5 3 3 2" xfId="22102"/>
    <cellStyle name="Итог 8 5 3 4" xfId="16776"/>
    <cellStyle name="Итог 8 5 3 5" xfId="7485"/>
    <cellStyle name="Итог 8 5 4" xfId="4713"/>
    <cellStyle name="Итог 8 5 4 2" xfId="10836"/>
    <cellStyle name="Итог 8 5 4 2 2" xfId="14126"/>
    <cellStyle name="Итог 8 5 4 2 2 2" xfId="23416"/>
    <cellStyle name="Итог 8 5 4 2 3" xfId="20126"/>
    <cellStyle name="Итог 8 5 4 3" xfId="12940"/>
    <cellStyle name="Итог 8 5 4 3 2" xfId="22230"/>
    <cellStyle name="Итог 8 5 4 4" xfId="17084"/>
    <cellStyle name="Итог 8 5 4 5" xfId="7793"/>
    <cellStyle name="Итог 8 5 5" xfId="5459"/>
    <cellStyle name="Итог 8 5 5 2" xfId="11141"/>
    <cellStyle name="Итог 8 5 5 2 2" xfId="14252"/>
    <cellStyle name="Итог 8 5 5 2 2 2" xfId="23542"/>
    <cellStyle name="Итог 8 5 5 2 3" xfId="20431"/>
    <cellStyle name="Итог 8 5 5 3" xfId="13066"/>
    <cellStyle name="Итог 8 5 5 3 2" xfId="22356"/>
    <cellStyle name="Итог 8 5 5 4" xfId="17389"/>
    <cellStyle name="Итог 8 5 5 5" xfId="8098"/>
    <cellStyle name="Итог 8 5 6" xfId="2670"/>
    <cellStyle name="Итог 8 5 6 2" xfId="11445"/>
    <cellStyle name="Итог 8 5 6 2 2" xfId="14378"/>
    <cellStyle name="Итог 8 5 6 2 2 2" xfId="23668"/>
    <cellStyle name="Итог 8 5 6 2 3" xfId="20735"/>
    <cellStyle name="Итог 8 5 6 3" xfId="13192"/>
    <cellStyle name="Итог 8 5 6 3 2" xfId="22482"/>
    <cellStyle name="Итог 8 5 6 4" xfId="17693"/>
    <cellStyle name="Итог 8 5 6 5" xfId="8402"/>
    <cellStyle name="Итог 8 5 7" xfId="8704"/>
    <cellStyle name="Итог 8 5 7 2" xfId="11747"/>
    <cellStyle name="Итог 8 5 7 2 2" xfId="14502"/>
    <cellStyle name="Итог 8 5 7 2 2 2" xfId="23792"/>
    <cellStyle name="Итог 8 5 7 2 3" xfId="21037"/>
    <cellStyle name="Итог 8 5 7 3" xfId="13316"/>
    <cellStyle name="Итог 8 5 7 3 2" xfId="22606"/>
    <cellStyle name="Итог 8 5 7 4" xfId="17995"/>
    <cellStyle name="Итог 8 5 8" xfId="8972"/>
    <cellStyle name="Итог 8 5 8 2" xfId="12015"/>
    <cellStyle name="Итог 8 5 8 2 2" xfId="14612"/>
    <cellStyle name="Итог 8 5 8 2 2 2" xfId="23902"/>
    <cellStyle name="Итог 8 5 8 2 3" xfId="21305"/>
    <cellStyle name="Итог 8 5 8 3" xfId="13426"/>
    <cellStyle name="Итог 8 5 8 3 2" xfId="22716"/>
    <cellStyle name="Итог 8 5 8 4" xfId="18263"/>
    <cellStyle name="Итог 8 5 9" xfId="9351"/>
    <cellStyle name="Итог 8 5 9 2" xfId="12316"/>
    <cellStyle name="Итог 8 5 9 2 2" xfId="14706"/>
    <cellStyle name="Итог 8 5 9 2 2 2" xfId="23996"/>
    <cellStyle name="Итог 8 5 9 2 3" xfId="21606"/>
    <cellStyle name="Итог 8 5 9 3" xfId="18642"/>
    <cellStyle name="Итог 8 6" xfId="1882"/>
    <cellStyle name="Итог 8 6 2" xfId="2441"/>
    <cellStyle name="Итог 8 6 2 2" xfId="4645"/>
    <cellStyle name="Итог 8 6 2 2 2" xfId="23046"/>
    <cellStyle name="Итог 8 6 2 2 3" xfId="13756"/>
    <cellStyle name="Итог 8 6 2 3" xfId="5409"/>
    <cellStyle name="Итог 8 6 2 3 2" xfId="19221"/>
    <cellStyle name="Итог 8 6 2 4" xfId="6156"/>
    <cellStyle name="Итог 8 6 2 4 2" xfId="26054"/>
    <cellStyle name="Итог 8 6 2 5" xfId="3367"/>
    <cellStyle name="Итог 8 6 2 5 2" xfId="25417"/>
    <cellStyle name="Итог 8 6 2 6" xfId="9931"/>
    <cellStyle name="Итог 8 6 3" xfId="4126"/>
    <cellStyle name="Итог 8 6 3 2" xfId="21860"/>
    <cellStyle name="Итог 8 6 3 3" xfId="12570"/>
    <cellStyle name="Итог 8 6 4" xfId="4917"/>
    <cellStyle name="Итог 8 6 4 2" xfId="16179"/>
    <cellStyle name="Итог 8 6 5" xfId="5664"/>
    <cellStyle name="Итог 8 6 5 2" xfId="25717"/>
    <cellStyle name="Итог 8 6 6" xfId="2875"/>
    <cellStyle name="Итог 8 6 6 2" xfId="24925"/>
    <cellStyle name="Итог 8 6 7" xfId="6898"/>
    <cellStyle name="Итог 8 7" xfId="2027"/>
    <cellStyle name="Итог 8 7 2" xfId="4231"/>
    <cellStyle name="Итог 8 7 2 2" xfId="13649"/>
    <cellStyle name="Итог 8 7 2 2 2" xfId="22939"/>
    <cellStyle name="Итог 8 7 2 3" xfId="18966"/>
    <cellStyle name="Итог 8 7 2 4" xfId="9676"/>
    <cellStyle name="Итог 8 7 3" xfId="4995"/>
    <cellStyle name="Итог 8 7 3 2" xfId="21753"/>
    <cellStyle name="Итог 8 7 3 3" xfId="12463"/>
    <cellStyle name="Итог 8 7 4" xfId="5742"/>
    <cellStyle name="Итог 8 7 4 2" xfId="15924"/>
    <cellStyle name="Итог 8 7 5" xfId="2953"/>
    <cellStyle name="Итог 8 7 5 2" xfId="25003"/>
    <cellStyle name="Итог 8 7 6" xfId="6643"/>
    <cellStyle name="Итог 8 8" xfId="3582"/>
    <cellStyle name="Итог 8 8 2" xfId="10018"/>
    <cellStyle name="Итог 8 8 2 2" xfId="13782"/>
    <cellStyle name="Итог 8 8 2 2 2" xfId="23072"/>
    <cellStyle name="Итог 8 8 2 3" xfId="19308"/>
    <cellStyle name="Итог 8 8 3" xfId="12596"/>
    <cellStyle name="Итог 8 8 3 2" xfId="21886"/>
    <cellStyle name="Итог 8 8 4" xfId="16266"/>
    <cellStyle name="Итог 8 8 5" xfId="6985"/>
    <cellStyle name="Итог 8 9" xfId="6662"/>
    <cellStyle name="Итог 8 9 2" xfId="9695"/>
    <cellStyle name="Итог 8 9 2 2" xfId="13656"/>
    <cellStyle name="Итог 8 9 2 2 2" xfId="22946"/>
    <cellStyle name="Итог 8 9 2 3" xfId="18985"/>
    <cellStyle name="Итог 8 9 3" xfId="12470"/>
    <cellStyle name="Итог 8 9 3 2" xfId="21760"/>
    <cellStyle name="Итог 8 9 4" xfId="15943"/>
    <cellStyle name="Итог 9" xfId="846"/>
    <cellStyle name="Итог 9 10" xfId="7019"/>
    <cellStyle name="Итог 9 10 2" xfId="10052"/>
    <cellStyle name="Итог 9 10 2 2" xfId="13802"/>
    <cellStyle name="Итог 9 10 2 2 2" xfId="23092"/>
    <cellStyle name="Итог 9 10 2 3" xfId="19342"/>
    <cellStyle name="Итог 9 10 3" xfId="12616"/>
    <cellStyle name="Итог 9 10 3 2" xfId="21906"/>
    <cellStyle name="Итог 9 10 4" xfId="16300"/>
    <cellStyle name="Итог 9 11" xfId="9180"/>
    <cellStyle name="Итог 9 11 2" xfId="12223"/>
    <cellStyle name="Итог 9 11 2 2" xfId="14699"/>
    <cellStyle name="Итог 9 11 2 2 2" xfId="23989"/>
    <cellStyle name="Итог 9 11 2 3" xfId="21513"/>
    <cellStyle name="Итог 9 11 3" xfId="13513"/>
    <cellStyle name="Итог 9 11 3 2" xfId="22803"/>
    <cellStyle name="Итог 9 11 4" xfId="18471"/>
    <cellStyle name="Итог 9 12" xfId="14899"/>
    <cellStyle name="Итог 9 12 2" xfId="24189"/>
    <cellStyle name="Итог 9 13" xfId="14785"/>
    <cellStyle name="Итог 9 13 2" xfId="24075"/>
    <cellStyle name="Итог 9 14" xfId="15585"/>
    <cellStyle name="Итог 9 15" xfId="6274"/>
    <cellStyle name="Итог 9 2" xfId="1479"/>
    <cellStyle name="Итог 9 2 10" xfId="12454"/>
    <cellStyle name="Итог 9 2 10 2" xfId="21744"/>
    <cellStyle name="Итог 9 2 11" xfId="15034"/>
    <cellStyle name="Итог 9 2 11 2" xfId="24324"/>
    <cellStyle name="Итог 9 2 12" xfId="15338"/>
    <cellStyle name="Итог 9 2 12 2" xfId="24628"/>
    <cellStyle name="Итог 9 2 13" xfId="15716"/>
    <cellStyle name="Итог 9 2 14" xfId="6407"/>
    <cellStyle name="Итог 9 2 2" xfId="2187"/>
    <cellStyle name="Итог 9 2 2 2" xfId="4391"/>
    <cellStyle name="Итог 9 2 2 2 2" xfId="13864"/>
    <cellStyle name="Итог 9 2 2 2 2 2" xfId="23154"/>
    <cellStyle name="Итог 9 2 2 2 3" xfId="19463"/>
    <cellStyle name="Итог 9 2 2 2 4" xfId="10173"/>
    <cellStyle name="Итог 9 2 2 3" xfId="5155"/>
    <cellStyle name="Итог 9 2 2 3 2" xfId="21968"/>
    <cellStyle name="Итог 9 2 2 3 3" xfId="12678"/>
    <cellStyle name="Итог 9 2 2 4" xfId="5902"/>
    <cellStyle name="Итог 9 2 2 4 2" xfId="16421"/>
    <cellStyle name="Итог 9 2 2 5" xfId="3113"/>
    <cellStyle name="Итог 9 2 2 5 2" xfId="25163"/>
    <cellStyle name="Итог 9 2 2 6" xfId="7131"/>
    <cellStyle name="Итог 9 2 3" xfId="3828"/>
    <cellStyle name="Итог 9 2 3 2" xfId="10489"/>
    <cellStyle name="Итог 9 2 3 2 2" xfId="13992"/>
    <cellStyle name="Итог 9 2 3 2 2 2" xfId="23282"/>
    <cellStyle name="Итог 9 2 3 2 3" xfId="19779"/>
    <cellStyle name="Итог 9 2 3 3" xfId="12806"/>
    <cellStyle name="Итог 9 2 3 3 2" xfId="22096"/>
    <cellStyle name="Итог 9 2 3 4" xfId="16737"/>
    <cellStyle name="Итог 9 2 3 5" xfId="7446"/>
    <cellStyle name="Итог 9 2 4" xfId="4665"/>
    <cellStyle name="Итог 9 2 4 2" xfId="10795"/>
    <cellStyle name="Итог 9 2 4 2 2" xfId="14118"/>
    <cellStyle name="Итог 9 2 4 2 2 2" xfId="23408"/>
    <cellStyle name="Итог 9 2 4 2 3" xfId="20085"/>
    <cellStyle name="Итог 9 2 4 3" xfId="12932"/>
    <cellStyle name="Итог 9 2 4 3 2" xfId="22222"/>
    <cellStyle name="Итог 9 2 4 4" xfId="17043"/>
    <cellStyle name="Итог 9 2 4 5" xfId="7752"/>
    <cellStyle name="Итог 9 2 5" xfId="3661"/>
    <cellStyle name="Итог 9 2 5 2" xfId="11102"/>
    <cellStyle name="Итог 9 2 5 2 2" xfId="14246"/>
    <cellStyle name="Итог 9 2 5 2 2 2" xfId="23536"/>
    <cellStyle name="Итог 9 2 5 2 3" xfId="20392"/>
    <cellStyle name="Итог 9 2 5 3" xfId="13060"/>
    <cellStyle name="Итог 9 2 5 3 2" xfId="22350"/>
    <cellStyle name="Итог 9 2 5 4" xfId="17350"/>
    <cellStyle name="Итог 9 2 5 5" xfId="8059"/>
    <cellStyle name="Итог 9 2 6" xfId="2621"/>
    <cellStyle name="Итог 9 2 6 2" xfId="11405"/>
    <cellStyle name="Итог 9 2 6 2 2" xfId="14371"/>
    <cellStyle name="Итог 9 2 6 2 2 2" xfId="23661"/>
    <cellStyle name="Итог 9 2 6 2 3" xfId="20695"/>
    <cellStyle name="Итог 9 2 6 3" xfId="13185"/>
    <cellStyle name="Итог 9 2 6 3 2" xfId="22475"/>
    <cellStyle name="Итог 9 2 6 4" xfId="17653"/>
    <cellStyle name="Итог 9 2 6 5" xfId="8362"/>
    <cellStyle name="Итог 9 2 7" xfId="8665"/>
    <cellStyle name="Итог 9 2 7 2" xfId="11708"/>
    <cellStyle name="Итог 9 2 7 2 2" xfId="14496"/>
    <cellStyle name="Итог 9 2 7 2 2 2" xfId="23786"/>
    <cellStyle name="Итог 9 2 7 2 3" xfId="20998"/>
    <cellStyle name="Итог 9 2 7 3" xfId="13310"/>
    <cellStyle name="Итог 9 2 7 3 2" xfId="22600"/>
    <cellStyle name="Итог 9 2 7 4" xfId="17956"/>
    <cellStyle name="Итог 9 2 8" xfId="8933"/>
    <cellStyle name="Итог 9 2 8 2" xfId="11976"/>
    <cellStyle name="Итог 9 2 8 2 2" xfId="14606"/>
    <cellStyle name="Итог 9 2 8 2 2 2" xfId="23896"/>
    <cellStyle name="Итог 9 2 8 2 3" xfId="21266"/>
    <cellStyle name="Итог 9 2 8 3" xfId="13420"/>
    <cellStyle name="Итог 9 2 8 3 2" xfId="22710"/>
    <cellStyle name="Итог 9 2 8 4" xfId="18224"/>
    <cellStyle name="Итог 9 2 9" xfId="9311"/>
    <cellStyle name="Итог 9 2 9 2" xfId="13575"/>
    <cellStyle name="Итог 9 2 9 2 2" xfId="22865"/>
    <cellStyle name="Итог 9 2 9 3" xfId="18602"/>
    <cellStyle name="Итог 9 3" xfId="1361"/>
    <cellStyle name="Итог 9 3 10" xfId="12394"/>
    <cellStyle name="Итог 9 3 10 2" xfId="21684"/>
    <cellStyle name="Итог 9 3 11" xfId="14920"/>
    <cellStyle name="Итог 9 3 11 2" xfId="24210"/>
    <cellStyle name="Итог 9 3 12" xfId="15224"/>
    <cellStyle name="Итог 9 3 12 2" xfId="24514"/>
    <cellStyle name="Итог 9 3 13" xfId="15602"/>
    <cellStyle name="Итог 9 3 14" xfId="6293"/>
    <cellStyle name="Итог 9 3 2" xfId="2073"/>
    <cellStyle name="Итог 9 3 2 2" xfId="4277"/>
    <cellStyle name="Итог 9 3 2 2 2" xfId="13804"/>
    <cellStyle name="Итог 9 3 2 2 2 2" xfId="23094"/>
    <cellStyle name="Итог 9 3 2 2 3" xfId="19349"/>
    <cellStyle name="Итог 9 3 2 2 4" xfId="10059"/>
    <cellStyle name="Итог 9 3 2 3" xfId="5041"/>
    <cellStyle name="Итог 9 3 2 3 2" xfId="21908"/>
    <cellStyle name="Итог 9 3 2 3 3" xfId="12618"/>
    <cellStyle name="Итог 9 3 2 4" xfId="5788"/>
    <cellStyle name="Итог 9 3 2 4 2" xfId="16307"/>
    <cellStyle name="Итог 9 3 2 5" xfId="2999"/>
    <cellStyle name="Итог 9 3 2 5 2" xfId="25049"/>
    <cellStyle name="Итог 9 3 2 6" xfId="7026"/>
    <cellStyle name="Итог 9 3 3" xfId="3715"/>
    <cellStyle name="Итог 9 3 3 2" xfId="10375"/>
    <cellStyle name="Итог 9 3 3 2 2" xfId="13932"/>
    <cellStyle name="Итог 9 3 3 2 2 2" xfId="23222"/>
    <cellStyle name="Итог 9 3 3 2 3" xfId="19665"/>
    <cellStyle name="Итог 9 3 3 3" xfId="12746"/>
    <cellStyle name="Итог 9 3 3 3 2" xfId="22036"/>
    <cellStyle name="Итог 9 3 3 4" xfId="16623"/>
    <cellStyle name="Итог 9 3 3 5" xfId="7332"/>
    <cellStyle name="Итог 9 3 4" xfId="3478"/>
    <cellStyle name="Итог 9 3 4 2" xfId="10681"/>
    <cellStyle name="Итог 9 3 4 2 2" xfId="14058"/>
    <cellStyle name="Итог 9 3 4 2 2 2" xfId="23348"/>
    <cellStyle name="Итог 9 3 4 2 3" xfId="19971"/>
    <cellStyle name="Итог 9 3 4 3" xfId="12872"/>
    <cellStyle name="Итог 9 3 4 3 2" xfId="22162"/>
    <cellStyle name="Итог 9 3 4 4" xfId="16929"/>
    <cellStyle name="Итог 9 3 4 5" xfId="7638"/>
    <cellStyle name="Итог 9 3 5" xfId="4034"/>
    <cellStyle name="Итог 9 3 5 2" xfId="10988"/>
    <cellStyle name="Итог 9 3 5 2 2" xfId="14186"/>
    <cellStyle name="Итог 9 3 5 2 2 2" xfId="23476"/>
    <cellStyle name="Итог 9 3 5 2 3" xfId="20278"/>
    <cellStyle name="Итог 9 3 5 3" xfId="13000"/>
    <cellStyle name="Итог 9 3 5 3 2" xfId="22290"/>
    <cellStyle name="Итог 9 3 5 4" xfId="17236"/>
    <cellStyle name="Итог 9 3 5 5" xfId="7945"/>
    <cellStyle name="Итог 9 3 6" xfId="2507"/>
    <cellStyle name="Итог 9 3 6 2" xfId="11291"/>
    <cellStyle name="Итог 9 3 6 2 2" xfId="14311"/>
    <cellStyle name="Итог 9 3 6 2 2 2" xfId="23601"/>
    <cellStyle name="Итог 9 3 6 2 3" xfId="20581"/>
    <cellStyle name="Итог 9 3 6 3" xfId="13125"/>
    <cellStyle name="Итог 9 3 6 3 2" xfId="22415"/>
    <cellStyle name="Итог 9 3 6 4" xfId="17539"/>
    <cellStyle name="Итог 9 3 6 5" xfId="8248"/>
    <cellStyle name="Итог 9 3 7" xfId="8551"/>
    <cellStyle name="Итог 9 3 7 2" xfId="11594"/>
    <cellStyle name="Итог 9 3 7 2 2" xfId="14436"/>
    <cellStyle name="Итог 9 3 7 2 2 2" xfId="23726"/>
    <cellStyle name="Итог 9 3 7 2 3" xfId="20884"/>
    <cellStyle name="Итог 9 3 7 3" xfId="13250"/>
    <cellStyle name="Итог 9 3 7 3 2" xfId="22540"/>
    <cellStyle name="Итог 9 3 7 4" xfId="17842"/>
    <cellStyle name="Итог 9 3 8" xfId="8381"/>
    <cellStyle name="Итог 9 3 8 2" xfId="11424"/>
    <cellStyle name="Итог 9 3 8 2 2" xfId="14373"/>
    <cellStyle name="Итог 9 3 8 2 2 2" xfId="23663"/>
    <cellStyle name="Итог 9 3 8 2 3" xfId="20714"/>
    <cellStyle name="Итог 9 3 8 3" xfId="13187"/>
    <cellStyle name="Итог 9 3 8 3 2" xfId="22477"/>
    <cellStyle name="Итог 9 3 8 4" xfId="17672"/>
    <cellStyle name="Итог 9 3 9" xfId="9197"/>
    <cellStyle name="Итог 9 3 9 2" xfId="13515"/>
    <cellStyle name="Итог 9 3 9 2 2" xfId="22805"/>
    <cellStyle name="Итог 9 3 9 3" xfId="18488"/>
    <cellStyle name="Итог 9 4" xfId="1721"/>
    <cellStyle name="Итог 9 4 10" xfId="9650"/>
    <cellStyle name="Итог 9 4 10 2" xfId="13641"/>
    <cellStyle name="Итог 9 4 10 2 2" xfId="22931"/>
    <cellStyle name="Итог 9 4 10 3" xfId="18941"/>
    <cellStyle name="Итог 9 4 11" xfId="15202"/>
    <cellStyle name="Итог 9 4 11 2" xfId="24492"/>
    <cellStyle name="Итог 9 4 12" xfId="15505"/>
    <cellStyle name="Итог 9 4 12 2" xfId="24795"/>
    <cellStyle name="Итог 9 4 13" xfId="15884"/>
    <cellStyle name="Итог 9 4 14" xfId="6594"/>
    <cellStyle name="Итог 9 4 2" xfId="2355"/>
    <cellStyle name="Итог 9 4 2 2" xfId="4559"/>
    <cellStyle name="Итог 9 4 2 2 2" xfId="13928"/>
    <cellStyle name="Итог 9 4 2 2 2 2" xfId="23218"/>
    <cellStyle name="Итог 9 4 2 2 3" xfId="19635"/>
    <cellStyle name="Итог 9 4 2 2 4" xfId="10345"/>
    <cellStyle name="Итог 9 4 2 3" xfId="5323"/>
    <cellStyle name="Итог 9 4 2 3 2" xfId="22032"/>
    <cellStyle name="Итог 9 4 2 3 3" xfId="12742"/>
    <cellStyle name="Итог 9 4 2 4" xfId="6070"/>
    <cellStyle name="Итог 9 4 2 4 2" xfId="16593"/>
    <cellStyle name="Итог 9 4 2 5" xfId="3281"/>
    <cellStyle name="Итог 9 4 2 5 2" xfId="25331"/>
    <cellStyle name="Итог 9 4 2 6" xfId="7302"/>
    <cellStyle name="Итог 9 4 3" xfId="4010"/>
    <cellStyle name="Итог 9 4 3 2" xfId="10656"/>
    <cellStyle name="Итог 9 4 3 2 2" xfId="14054"/>
    <cellStyle name="Итог 9 4 3 2 2 2" xfId="23344"/>
    <cellStyle name="Итог 9 4 3 2 3" xfId="19946"/>
    <cellStyle name="Итог 9 4 3 3" xfId="12868"/>
    <cellStyle name="Итог 9 4 3 3 2" xfId="22158"/>
    <cellStyle name="Итог 9 4 3 4" xfId="16904"/>
    <cellStyle name="Итог 9 4 3 5" xfId="7613"/>
    <cellStyle name="Итог 9 4 4" xfId="4831"/>
    <cellStyle name="Итог 9 4 4 2" xfId="10964"/>
    <cellStyle name="Итог 9 4 4 2 2" xfId="14182"/>
    <cellStyle name="Итог 9 4 4 2 2 2" xfId="23472"/>
    <cellStyle name="Итог 9 4 4 2 3" xfId="20254"/>
    <cellStyle name="Итог 9 4 4 3" xfId="12996"/>
    <cellStyle name="Итог 9 4 4 3 2" xfId="22286"/>
    <cellStyle name="Итог 9 4 4 4" xfId="17212"/>
    <cellStyle name="Итог 9 4 4 5" xfId="7921"/>
    <cellStyle name="Итог 9 4 5" xfId="5578"/>
    <cellStyle name="Итог 9 4 5 2" xfId="11269"/>
    <cellStyle name="Итог 9 4 5 2 2" xfId="14308"/>
    <cellStyle name="Итог 9 4 5 2 2 2" xfId="23598"/>
    <cellStyle name="Итог 9 4 5 2 3" xfId="20559"/>
    <cellStyle name="Итог 9 4 5 3" xfId="13122"/>
    <cellStyle name="Итог 9 4 5 3 2" xfId="22412"/>
    <cellStyle name="Итог 9 4 5 4" xfId="17517"/>
    <cellStyle name="Итог 9 4 5 5" xfId="8226"/>
    <cellStyle name="Итог 9 4 6" xfId="2789"/>
    <cellStyle name="Итог 9 4 6 2" xfId="11573"/>
    <cellStyle name="Итог 9 4 6 2 2" xfId="14434"/>
    <cellStyle name="Итог 9 4 6 2 2 2" xfId="23724"/>
    <cellStyle name="Итог 9 4 6 2 3" xfId="20863"/>
    <cellStyle name="Итог 9 4 6 3" xfId="13248"/>
    <cellStyle name="Итог 9 4 6 3 2" xfId="22538"/>
    <cellStyle name="Итог 9 4 6 4" xfId="17821"/>
    <cellStyle name="Итог 9 4 6 5" xfId="8530"/>
    <cellStyle name="Итог 9 4 7" xfId="8832"/>
    <cellStyle name="Итог 9 4 7 2" xfId="11875"/>
    <cellStyle name="Итог 9 4 7 2 2" xfId="14558"/>
    <cellStyle name="Итог 9 4 7 2 2 2" xfId="23848"/>
    <cellStyle name="Итог 9 4 7 2 3" xfId="21165"/>
    <cellStyle name="Итог 9 4 7 3" xfId="13372"/>
    <cellStyle name="Итог 9 4 7 3 2" xfId="22662"/>
    <cellStyle name="Итог 9 4 7 4" xfId="18123"/>
    <cellStyle name="Итог 9 4 8" xfId="9100"/>
    <cellStyle name="Итог 9 4 8 2" xfId="12143"/>
    <cellStyle name="Итог 9 4 8 2 2" xfId="14668"/>
    <cellStyle name="Итог 9 4 8 2 2 2" xfId="23958"/>
    <cellStyle name="Итог 9 4 8 2 3" xfId="21433"/>
    <cellStyle name="Итог 9 4 8 3" xfId="13482"/>
    <cellStyle name="Итог 9 4 8 3 2" xfId="22772"/>
    <cellStyle name="Итог 9 4 8 4" xfId="18391"/>
    <cellStyle name="Итог 9 4 9" xfId="9479"/>
    <cellStyle name="Итог 9 4 9 2" xfId="12388"/>
    <cellStyle name="Итог 9 4 9 2 2" xfId="14762"/>
    <cellStyle name="Итог 9 4 9 2 2 2" xfId="24052"/>
    <cellStyle name="Итог 9 4 9 2 3" xfId="21678"/>
    <cellStyle name="Итог 9 4 9 3" xfId="18770"/>
    <cellStyle name="Итог 9 5" xfId="1597"/>
    <cellStyle name="Итог 9 5 10" xfId="9577"/>
    <cellStyle name="Итог 9 5 10 2" xfId="13584"/>
    <cellStyle name="Итог 9 5 10 2 2" xfId="22874"/>
    <cellStyle name="Итог 9 5 10 3" xfId="18868"/>
    <cellStyle name="Итог 9 5 11" xfId="15073"/>
    <cellStyle name="Итог 9 5 11 2" xfId="24363"/>
    <cellStyle name="Итог 9 5 12" xfId="15376"/>
    <cellStyle name="Итог 9 5 12 2" xfId="24666"/>
    <cellStyle name="Итог 9 5 13" xfId="15755"/>
    <cellStyle name="Итог 9 5 14" xfId="6465"/>
    <cellStyle name="Итог 9 5 2" xfId="2235"/>
    <cellStyle name="Итог 9 5 2 2" xfId="4439"/>
    <cellStyle name="Итог 9 5 2 2 2" xfId="13871"/>
    <cellStyle name="Итог 9 5 2 2 2 2" xfId="23161"/>
    <cellStyle name="Итог 9 5 2 2 3" xfId="19506"/>
    <cellStyle name="Итог 9 5 2 2 4" xfId="10216"/>
    <cellStyle name="Итог 9 5 2 3" xfId="5203"/>
    <cellStyle name="Итог 9 5 2 3 2" xfId="21975"/>
    <cellStyle name="Итог 9 5 2 3 3" xfId="12685"/>
    <cellStyle name="Итог 9 5 2 4" xfId="5950"/>
    <cellStyle name="Итог 9 5 2 4 2" xfId="16464"/>
    <cellStyle name="Итог 9 5 2 5" xfId="3161"/>
    <cellStyle name="Итог 9 5 2 5 2" xfId="25211"/>
    <cellStyle name="Итог 9 5 2 6" xfId="7173"/>
    <cellStyle name="Итог 9 5 3" xfId="3905"/>
    <cellStyle name="Итог 9 5 3 2" xfId="10527"/>
    <cellStyle name="Итог 9 5 3 2 2" xfId="13997"/>
    <cellStyle name="Итог 9 5 3 2 2 2" xfId="23287"/>
    <cellStyle name="Итог 9 5 3 2 3" xfId="19817"/>
    <cellStyle name="Итог 9 5 3 3" xfId="12811"/>
    <cellStyle name="Итог 9 5 3 3 2" xfId="22101"/>
    <cellStyle name="Итог 9 5 3 4" xfId="16775"/>
    <cellStyle name="Итог 9 5 3 5" xfId="7484"/>
    <cellStyle name="Итог 9 5 4" xfId="4712"/>
    <cellStyle name="Итог 9 5 4 2" xfId="10835"/>
    <cellStyle name="Итог 9 5 4 2 2" xfId="14125"/>
    <cellStyle name="Итог 9 5 4 2 2 2" xfId="23415"/>
    <cellStyle name="Итог 9 5 4 2 3" xfId="20125"/>
    <cellStyle name="Итог 9 5 4 3" xfId="12939"/>
    <cellStyle name="Итог 9 5 4 3 2" xfId="22229"/>
    <cellStyle name="Итог 9 5 4 4" xfId="17083"/>
    <cellStyle name="Итог 9 5 4 5" xfId="7792"/>
    <cellStyle name="Итог 9 5 5" xfId="5458"/>
    <cellStyle name="Итог 9 5 5 2" xfId="11140"/>
    <cellStyle name="Итог 9 5 5 2 2" xfId="14251"/>
    <cellStyle name="Итог 9 5 5 2 2 2" xfId="23541"/>
    <cellStyle name="Итог 9 5 5 2 3" xfId="20430"/>
    <cellStyle name="Итог 9 5 5 3" xfId="13065"/>
    <cellStyle name="Итог 9 5 5 3 2" xfId="22355"/>
    <cellStyle name="Итог 9 5 5 4" xfId="17388"/>
    <cellStyle name="Итог 9 5 5 5" xfId="8097"/>
    <cellStyle name="Итог 9 5 6" xfId="2669"/>
    <cellStyle name="Итог 9 5 6 2" xfId="11444"/>
    <cellStyle name="Итог 9 5 6 2 2" xfId="14377"/>
    <cellStyle name="Итог 9 5 6 2 2 2" xfId="23667"/>
    <cellStyle name="Итог 9 5 6 2 3" xfId="20734"/>
    <cellStyle name="Итог 9 5 6 3" xfId="13191"/>
    <cellStyle name="Итог 9 5 6 3 2" xfId="22481"/>
    <cellStyle name="Итог 9 5 6 4" xfId="17692"/>
    <cellStyle name="Итог 9 5 6 5" xfId="8401"/>
    <cellStyle name="Итог 9 5 7" xfId="8703"/>
    <cellStyle name="Итог 9 5 7 2" xfId="11746"/>
    <cellStyle name="Итог 9 5 7 2 2" xfId="14501"/>
    <cellStyle name="Итог 9 5 7 2 2 2" xfId="23791"/>
    <cellStyle name="Итог 9 5 7 2 3" xfId="21036"/>
    <cellStyle name="Итог 9 5 7 3" xfId="13315"/>
    <cellStyle name="Итог 9 5 7 3 2" xfId="22605"/>
    <cellStyle name="Итог 9 5 7 4" xfId="17994"/>
    <cellStyle name="Итог 9 5 8" xfId="8971"/>
    <cellStyle name="Итог 9 5 8 2" xfId="12014"/>
    <cellStyle name="Итог 9 5 8 2 2" xfId="14611"/>
    <cellStyle name="Итог 9 5 8 2 2 2" xfId="23901"/>
    <cellStyle name="Итог 9 5 8 2 3" xfId="21304"/>
    <cellStyle name="Итог 9 5 8 3" xfId="13425"/>
    <cellStyle name="Итог 9 5 8 3 2" xfId="22715"/>
    <cellStyle name="Итог 9 5 8 4" xfId="18262"/>
    <cellStyle name="Итог 9 5 9" xfId="9350"/>
    <cellStyle name="Итог 9 5 9 2" xfId="12315"/>
    <cellStyle name="Итог 9 5 9 2 2" xfId="14705"/>
    <cellStyle name="Итог 9 5 9 2 2 2" xfId="23995"/>
    <cellStyle name="Итог 9 5 9 2 3" xfId="21605"/>
    <cellStyle name="Итог 9 5 9 3" xfId="18641"/>
    <cellStyle name="Итог 9 6" xfId="1883"/>
    <cellStyle name="Итог 9 6 2" xfId="2442"/>
    <cellStyle name="Итог 9 6 2 2" xfId="4646"/>
    <cellStyle name="Итог 9 6 2 2 2" xfId="23047"/>
    <cellStyle name="Итог 9 6 2 2 3" xfId="13757"/>
    <cellStyle name="Итог 9 6 2 3" xfId="5410"/>
    <cellStyle name="Итог 9 6 2 3 2" xfId="19222"/>
    <cellStyle name="Итог 9 6 2 4" xfId="6157"/>
    <cellStyle name="Итог 9 6 2 4 2" xfId="26055"/>
    <cellStyle name="Итог 9 6 2 5" xfId="3368"/>
    <cellStyle name="Итог 9 6 2 5 2" xfId="25418"/>
    <cellStyle name="Итог 9 6 2 6" xfId="9932"/>
    <cellStyle name="Итог 9 6 3" xfId="4127"/>
    <cellStyle name="Итог 9 6 3 2" xfId="21861"/>
    <cellStyle name="Итог 9 6 3 3" xfId="12571"/>
    <cellStyle name="Итог 9 6 4" xfId="4918"/>
    <cellStyle name="Итог 9 6 4 2" xfId="16180"/>
    <cellStyle name="Итог 9 6 5" xfId="5665"/>
    <cellStyle name="Итог 9 6 5 2" xfId="25718"/>
    <cellStyle name="Итог 9 6 6" xfId="2876"/>
    <cellStyle name="Итог 9 6 6 2" xfId="24926"/>
    <cellStyle name="Итог 9 6 7" xfId="6899"/>
    <cellStyle name="Итог 9 7" xfId="2028"/>
    <cellStyle name="Итог 9 7 2" xfId="4232"/>
    <cellStyle name="Итог 9 7 2 2" xfId="13648"/>
    <cellStyle name="Итог 9 7 2 2 2" xfId="22938"/>
    <cellStyle name="Итог 9 7 2 3" xfId="18965"/>
    <cellStyle name="Итог 9 7 2 4" xfId="9675"/>
    <cellStyle name="Итог 9 7 3" xfId="4996"/>
    <cellStyle name="Итог 9 7 3 2" xfId="21752"/>
    <cellStyle name="Итог 9 7 3 3" xfId="12462"/>
    <cellStyle name="Итог 9 7 4" xfId="5743"/>
    <cellStyle name="Итог 9 7 4 2" xfId="15923"/>
    <cellStyle name="Итог 9 7 5" xfId="2954"/>
    <cellStyle name="Итог 9 7 5 2" xfId="25004"/>
    <cellStyle name="Итог 9 7 6" xfId="6642"/>
    <cellStyle name="Итог 9 8" xfId="3583"/>
    <cellStyle name="Итог 9 8 2" xfId="10036"/>
    <cellStyle name="Итог 9 8 2 2" xfId="13795"/>
    <cellStyle name="Итог 9 8 2 2 2" xfId="23085"/>
    <cellStyle name="Итог 9 8 2 3" xfId="19326"/>
    <cellStyle name="Итог 9 8 3" xfId="12609"/>
    <cellStyle name="Итог 9 8 3 2" xfId="21899"/>
    <cellStyle name="Итог 9 8 4" xfId="16284"/>
    <cellStyle name="Итог 9 8 5" xfId="7003"/>
    <cellStyle name="Итог 9 9" xfId="6661"/>
    <cellStyle name="Итог 9 9 2" xfId="9694"/>
    <cellStyle name="Итог 9 9 2 2" xfId="13655"/>
    <cellStyle name="Итог 9 9 2 2 2" xfId="22945"/>
    <cellStyle name="Итог 9 9 2 3" xfId="18984"/>
    <cellStyle name="Итог 9 9 3" xfId="12469"/>
    <cellStyle name="Итог 9 9 3 2" xfId="21759"/>
    <cellStyle name="Итог 9 9 4" xfId="15942"/>
    <cellStyle name="КАНДАГАЧ тел3-33-96" xfId="847"/>
    <cellStyle name="КАНДАГАЧ тел3-33-96 2" xfId="848"/>
    <cellStyle name="Контрольная ячейка 10" xfId="849"/>
    <cellStyle name="Контрольная ячейка 11" xfId="850"/>
    <cellStyle name="Контрольная ячейка 12" xfId="851"/>
    <cellStyle name="Контрольная ячейка 13" xfId="852"/>
    <cellStyle name="Контрольная ячейка 14" xfId="853"/>
    <cellStyle name="Контрольная ячейка 15" xfId="72"/>
    <cellStyle name="Контрольная ячейка 2" xfId="854"/>
    <cellStyle name="Контрольная ячейка 3" xfId="855"/>
    <cellStyle name="Контрольная ячейка 4" xfId="856"/>
    <cellStyle name="Контрольная ячейка 5" xfId="857"/>
    <cellStyle name="Контрольная ячейка 6" xfId="858"/>
    <cellStyle name="Контрольная ячейка 7" xfId="859"/>
    <cellStyle name="Контрольная ячейка 8" xfId="860"/>
    <cellStyle name="Контрольная ячейка 9" xfId="861"/>
    <cellStyle name="Название 10" xfId="862"/>
    <cellStyle name="Название 11" xfId="863"/>
    <cellStyle name="Название 12" xfId="864"/>
    <cellStyle name="Название 13" xfId="865"/>
    <cellStyle name="Название 14" xfId="866"/>
    <cellStyle name="Название 15" xfId="73"/>
    <cellStyle name="Название 2" xfId="867"/>
    <cellStyle name="Название 3" xfId="868"/>
    <cellStyle name="Название 4" xfId="869"/>
    <cellStyle name="Название 5" xfId="870"/>
    <cellStyle name="Название 6" xfId="871"/>
    <cellStyle name="Название 7" xfId="872"/>
    <cellStyle name="Название 8" xfId="873"/>
    <cellStyle name="Название 9" xfId="874"/>
    <cellStyle name="Нейтральный 10" xfId="875"/>
    <cellStyle name="Нейтральный 11" xfId="876"/>
    <cellStyle name="Нейтральный 12" xfId="877"/>
    <cellStyle name="Нейтральный 13" xfId="878"/>
    <cellStyle name="Нейтральный 14" xfId="879"/>
    <cellStyle name="Нейтральный 15" xfId="74"/>
    <cellStyle name="Нейтральный 2" xfId="880"/>
    <cellStyle name="Нейтральный 3" xfId="881"/>
    <cellStyle name="Нейтральный 4" xfId="882"/>
    <cellStyle name="Нейтральный 5" xfId="883"/>
    <cellStyle name="Нейтральный 6" xfId="884"/>
    <cellStyle name="Нейтральный 7" xfId="885"/>
    <cellStyle name="Нейтральный 8" xfId="886"/>
    <cellStyle name="Нейтральный 9" xfId="887"/>
    <cellStyle name="Обычный" xfId="0" builtinId="0"/>
    <cellStyle name="Обычный 10" xfId="9"/>
    <cellStyle name="Обычный 10 2" xfId="888"/>
    <cellStyle name="Обычный 10 3" xfId="1307"/>
    <cellStyle name="Обычный 10 4" xfId="6443"/>
    <cellStyle name="Обычный 10 5" xfId="6425"/>
    <cellStyle name="Обычный 11" xfId="91"/>
    <cellStyle name="Обычный 11 2" xfId="889"/>
    <cellStyle name="Обычный 11 3" xfId="1308"/>
    <cellStyle name="Обычный 11 4" xfId="6441"/>
    <cellStyle name="Обычный 12" xfId="890"/>
    <cellStyle name="Обычный 12 2" xfId="891"/>
    <cellStyle name="Обычный 12 3" xfId="892"/>
    <cellStyle name="Обычный 12 3 2" xfId="42"/>
    <cellStyle name="Обычный 12 4" xfId="893"/>
    <cellStyle name="Обычный 12 5" xfId="6597"/>
    <cellStyle name="Обычный 12 6" xfId="6431"/>
    <cellStyle name="Обычный 13" xfId="894"/>
    <cellStyle name="Обычный 13 2" xfId="6598"/>
    <cellStyle name="Обычный 13 3" xfId="6432"/>
    <cellStyle name="Обычный 14" xfId="895"/>
    <cellStyle name="Обычный 14 2" xfId="896"/>
    <cellStyle name="Обычный 14 3" xfId="6599"/>
    <cellStyle name="Обычный 14 4" xfId="6433"/>
    <cellStyle name="Обычный 15" xfId="897"/>
    <cellStyle name="Обычный 15 2" xfId="898"/>
    <cellStyle name="Обычный 15 3" xfId="1309"/>
    <cellStyle name="Обычный 15 4" xfId="6600"/>
    <cellStyle name="Обычный 15 5" xfId="6434"/>
    <cellStyle name="Обычный 16" xfId="899"/>
    <cellStyle name="Обычный 16 2" xfId="1310"/>
    <cellStyle name="Обычный 16 3" xfId="6601"/>
    <cellStyle name="Обычный 16 4" xfId="6435"/>
    <cellStyle name="Обычный 17" xfId="900"/>
    <cellStyle name="Обычный 18" xfId="901"/>
    <cellStyle name="Обычный 19" xfId="84"/>
    <cellStyle name="Обычный 19 2" xfId="146"/>
    <cellStyle name="Обычный 19 3" xfId="902"/>
    <cellStyle name="Обычный 2" xfId="5"/>
    <cellStyle name="Обычный 2 10" xfId="12"/>
    <cellStyle name="Обычный 2 10 2" xfId="89"/>
    <cellStyle name="Обычный 2 10 2 2" xfId="148"/>
    <cellStyle name="Обычный 2 10 2 2 2" xfId="904"/>
    <cellStyle name="Обычный 2 10 2 3" xfId="905"/>
    <cellStyle name="Обычный 2 10 2 4" xfId="906"/>
    <cellStyle name="Обычный 2 10 3" xfId="907"/>
    <cellStyle name="Обычный 2 10 4" xfId="908"/>
    <cellStyle name="Обычный 2 11" xfId="909"/>
    <cellStyle name="Обычный 2 12" xfId="910"/>
    <cellStyle name="Обычный 2 13" xfId="911"/>
    <cellStyle name="Обычный 2 14" xfId="912"/>
    <cellStyle name="Обычный 2 15" xfId="1"/>
    <cellStyle name="Обычный 2 16" xfId="903"/>
    <cellStyle name="Обычный 2 17" xfId="82"/>
    <cellStyle name="Обычный 2 2" xfId="86"/>
    <cellStyle name="Обычный 2 2 10" xfId="914"/>
    <cellStyle name="Обычный 2 2 11" xfId="915"/>
    <cellStyle name="Обычный 2 2 12" xfId="916"/>
    <cellStyle name="Обычный 2 2 13" xfId="917"/>
    <cellStyle name="Обычный 2 2 14" xfId="918"/>
    <cellStyle name="Обычный 2 2 15" xfId="95"/>
    <cellStyle name="Обычный 2 2 16" xfId="913"/>
    <cellStyle name="Обычный 2 2 2" xfId="149"/>
    <cellStyle name="Обычный 2 2 2 10" xfId="920"/>
    <cellStyle name="Обычный 2 2 2 11" xfId="921"/>
    <cellStyle name="Обычный 2 2 2 12" xfId="922"/>
    <cellStyle name="Обычный 2 2 2 13" xfId="923"/>
    <cellStyle name="Обычный 2 2 2 14" xfId="919"/>
    <cellStyle name="Обычный 2 2 2 2" xfId="924"/>
    <cellStyle name="Обычный 2 2 2 2 10" xfId="925"/>
    <cellStyle name="Обычный 2 2 2 2 11" xfId="926"/>
    <cellStyle name="Обычный 2 2 2 2 12" xfId="927"/>
    <cellStyle name="Обычный 2 2 2 2 13" xfId="928"/>
    <cellStyle name="Обычный 2 2 2 2 2" xfId="929"/>
    <cellStyle name="Обычный 2 2 2 2 2 10" xfId="930"/>
    <cellStyle name="Обычный 2 2 2 2 2 11" xfId="931"/>
    <cellStyle name="Обычный 2 2 2 2 2 12" xfId="932"/>
    <cellStyle name="Обычный 2 2 2 2 2 13" xfId="933"/>
    <cellStyle name="Обычный 2 2 2 2 2 2" xfId="934"/>
    <cellStyle name="Обычный 2 2 2 2 2 3" xfId="935"/>
    <cellStyle name="Обычный 2 2 2 2 2 4" xfId="936"/>
    <cellStyle name="Обычный 2 2 2 2 2 5" xfId="937"/>
    <cellStyle name="Обычный 2 2 2 2 2 6" xfId="938"/>
    <cellStyle name="Обычный 2 2 2 2 2 7" xfId="939"/>
    <cellStyle name="Обычный 2 2 2 2 2 8" xfId="940"/>
    <cellStyle name="Обычный 2 2 2 2 2 9" xfId="941"/>
    <cellStyle name="Обычный 2 2 2 2 3" xfId="942"/>
    <cellStyle name="Обычный 2 2 2 2 4" xfId="943"/>
    <cellStyle name="Обычный 2 2 2 2 5" xfId="944"/>
    <cellStyle name="Обычный 2 2 2 2 6" xfId="945"/>
    <cellStyle name="Обычный 2 2 2 2 7" xfId="946"/>
    <cellStyle name="Обычный 2 2 2 2 8" xfId="947"/>
    <cellStyle name="Обычный 2 2 2 2 9" xfId="948"/>
    <cellStyle name="Обычный 2 2 2 3" xfId="949"/>
    <cellStyle name="Обычный 2 2 2 4" xfId="950"/>
    <cellStyle name="Обычный 2 2 2 5" xfId="951"/>
    <cellStyle name="Обычный 2 2 2 6" xfId="952"/>
    <cellStyle name="Обычный 2 2 2 7" xfId="953"/>
    <cellStyle name="Обычный 2 2 2 8" xfId="954"/>
    <cellStyle name="Обычный 2 2 2 9" xfId="955"/>
    <cellStyle name="Обычный 2 2 3" xfId="956"/>
    <cellStyle name="Обычный 2 2 3 2" xfId="957"/>
    <cellStyle name="Обычный 2 2 3 2 2" xfId="958"/>
    <cellStyle name="Обычный 2 2 3 2 3" xfId="959"/>
    <cellStyle name="Обычный 2 2 3 2 4" xfId="960"/>
    <cellStyle name="Обычный 2 2 3 3" xfId="961"/>
    <cellStyle name="Обычный 2 2 3 4" xfId="962"/>
    <cellStyle name="Обычный 2 2 4" xfId="963"/>
    <cellStyle name="Обычный 2 2 5" xfId="964"/>
    <cellStyle name="Обычный 2 2 6" xfId="965"/>
    <cellStyle name="Обычный 2 2 7" xfId="966"/>
    <cellStyle name="Обычный 2 2 8" xfId="967"/>
    <cellStyle name="Обычный 2 2 9" xfId="968"/>
    <cellStyle name="Обычный 2 3" xfId="147"/>
    <cellStyle name="Обычный 2 3 2" xfId="970"/>
    <cellStyle name="Обычный 2 3 3" xfId="969"/>
    <cellStyle name="Обычный 2 4" xfId="971"/>
    <cellStyle name="Обычный 2 5" xfId="972"/>
    <cellStyle name="Обычный 2 6" xfId="973"/>
    <cellStyle name="Обычный 2 7" xfId="974"/>
    <cellStyle name="Обычный 2 8" xfId="975"/>
    <cellStyle name="Обычный 2 8 2" xfId="976"/>
    <cellStyle name="Обычный 2 8 2 2" xfId="977"/>
    <cellStyle name="Обычный 2 8 2 2 2" xfId="978"/>
    <cellStyle name="Обычный 2 8 2 2 2 2" xfId="979"/>
    <cellStyle name="Обычный 2 8 2 2 2 3" xfId="980"/>
    <cellStyle name="Обычный 2 8 2 2 2 4" xfId="981"/>
    <cellStyle name="Обычный 2 8 2 2 3" xfId="982"/>
    <cellStyle name="Обычный 2 8 2 2 4" xfId="983"/>
    <cellStyle name="Обычный 2 8 2 3" xfId="984"/>
    <cellStyle name="Обычный 2 8 2 4" xfId="985"/>
    <cellStyle name="Обычный 2 8 2 5" xfId="986"/>
    <cellStyle name="Обычный 2 8 2 6" xfId="987"/>
    <cellStyle name="Обычный 2 8 2 7" xfId="988"/>
    <cellStyle name="Обычный 2 8 3" xfId="989"/>
    <cellStyle name="Обычный 2 8 3 2" xfId="990"/>
    <cellStyle name="Обычный 2 8 3 2 2" xfId="991"/>
    <cellStyle name="Обычный 2 8 3 2 3" xfId="992"/>
    <cellStyle name="Обычный 2 8 3 2 4" xfId="993"/>
    <cellStyle name="Обычный 2 8 3 3" xfId="994"/>
    <cellStyle name="Обычный 2 8 3 4" xfId="995"/>
    <cellStyle name="Обычный 2 8 4" xfId="996"/>
    <cellStyle name="Обычный 2 8 5" xfId="997"/>
    <cellStyle name="Обычный 2 8 6" xfId="998"/>
    <cellStyle name="Обычный 2 8 7" xfId="999"/>
    <cellStyle name="Обычный 2 9" xfId="1000"/>
    <cellStyle name="Обычный 20" xfId="88"/>
    <cellStyle name="Обычный 20 2" xfId="150"/>
    <cellStyle name="Обычный 20 3" xfId="1311"/>
    <cellStyle name="Обычный 20 4" xfId="6440"/>
    <cellStyle name="Обычный 20 5" xfId="6426"/>
    <cellStyle name="Обычный 21" xfId="158"/>
    <cellStyle name="Обычный 21 2" xfId="1312"/>
    <cellStyle name="Обычный 21 3" xfId="6449"/>
    <cellStyle name="Обычный 21 4" xfId="6427"/>
    <cellStyle name="Обычный 22" xfId="97"/>
    <cellStyle name="Обычный 22 2" xfId="6444"/>
    <cellStyle name="Обычный 22 3" xfId="6428"/>
    <cellStyle name="Обычный 23" xfId="6438"/>
    <cellStyle name="Обычный 24" xfId="21"/>
    <cellStyle name="Обычный 25" xfId="1326"/>
    <cellStyle name="Обычный 25 2" xfId="9654"/>
    <cellStyle name="Обычный 25 3" xfId="6622"/>
    <cellStyle name="Обычный 26" xfId="26078"/>
    <cellStyle name="Обычный 29" xfId="90"/>
    <cellStyle name="Обычный 3" xfId="3"/>
    <cellStyle name="Обычный 3 10" xfId="1002"/>
    <cellStyle name="Обычный 3 11" xfId="1003"/>
    <cellStyle name="Обычный 3 12" xfId="1001"/>
    <cellStyle name="Обычный 3 13" xfId="1313"/>
    <cellStyle name="Обычный 3 2" xfId="151"/>
    <cellStyle name="Обычный 3 2 2" xfId="1005"/>
    <cellStyle name="Обычный 3 2 2 2" xfId="1006"/>
    <cellStyle name="Обычный 3 2 2 2 2" xfId="1007"/>
    <cellStyle name="Обычный 3 2 2 2 3" xfId="1008"/>
    <cellStyle name="Обычный 3 2 2 2 4" xfId="1009"/>
    <cellStyle name="Обычный 3 2 2 3" xfId="1010"/>
    <cellStyle name="Обычный 3 2 2 4" xfId="1011"/>
    <cellStyle name="Обычный 3 2 3" xfId="1012"/>
    <cellStyle name="Обычный 3 2 4" xfId="1013"/>
    <cellStyle name="Обычный 3 2 5" xfId="1014"/>
    <cellStyle name="Обычный 3 2 6" xfId="1015"/>
    <cellStyle name="Обычный 3 2 7" xfId="1016"/>
    <cellStyle name="Обычный 3 2 8" xfId="1004"/>
    <cellStyle name="Обычный 3 3" xfId="1017"/>
    <cellStyle name="Обычный 3 4" xfId="1018"/>
    <cellStyle name="Обычный 3 4 2" xfId="1019"/>
    <cellStyle name="Обычный 3 4 2 2" xfId="1020"/>
    <cellStyle name="Обычный 3 4 2 3" xfId="1021"/>
    <cellStyle name="Обычный 3 4 2 4" xfId="1022"/>
    <cellStyle name="Обычный 3 4 3" xfId="1023"/>
    <cellStyle name="Обычный 3 4 4" xfId="1024"/>
    <cellStyle name="Обычный 3 5" xfId="1025"/>
    <cellStyle name="Обычный 3 6" xfId="1026"/>
    <cellStyle name="Обычный 3 7" xfId="1027"/>
    <cellStyle name="Обычный 3 8" xfId="1028"/>
    <cellStyle name="Обычный 3 9" xfId="1029"/>
    <cellStyle name="Обычный 3_расшифровки фхд 2009" xfId="1030"/>
    <cellStyle name="Обычный 30" xfId="1324"/>
    <cellStyle name="Обычный 31" xfId="15"/>
    <cellStyle name="Обычный 33" xfId="11"/>
    <cellStyle name="Обычный 33 2" xfId="6442"/>
    <cellStyle name="Обычный 33 3" xfId="22"/>
    <cellStyle name="Обычный 34" xfId="93"/>
    <cellStyle name="Обычный 39" xfId="41"/>
    <cellStyle name="Обычный 4" xfId="7"/>
    <cellStyle name="Обычный 4 2" xfId="17"/>
    <cellStyle name="Обычный 4 2 2" xfId="1033"/>
    <cellStyle name="Обычный 4 2 3" xfId="1032"/>
    <cellStyle name="Обычный 4 2 4" xfId="152"/>
    <cellStyle name="Обычный 4 3" xfId="1031"/>
    <cellStyle name="Обычный 4 3 2" xfId="1303"/>
    <cellStyle name="Обычный 40" xfId="94"/>
    <cellStyle name="Обычный 44" xfId="96"/>
    <cellStyle name="Обычный 46" xfId="4"/>
    <cellStyle name="Обычный 46 2" xfId="24"/>
    <cellStyle name="Обычный 5" xfId="2"/>
    <cellStyle name="Обычный 5 2" xfId="153"/>
    <cellStyle name="Обычный 5 2 2" xfId="10"/>
    <cellStyle name="Обычный 5 2 2 2" xfId="154"/>
    <cellStyle name="Обычный 5 2 3" xfId="1035"/>
    <cellStyle name="Обычный 5 3" xfId="1036"/>
    <cellStyle name="Обычный 5 4" xfId="1034"/>
    <cellStyle name="Обычный 5_бюджет 2010-11" xfId="1037"/>
    <cellStyle name="Обычный 6" xfId="87"/>
    <cellStyle name="Обычный 6 2" xfId="155"/>
    <cellStyle name="Обычный 6 2 2" xfId="1040"/>
    <cellStyle name="Обычный 6 2 3" xfId="1039"/>
    <cellStyle name="Обычный 6 3" xfId="1300"/>
    <cellStyle name="Обычный 6 4" xfId="1038"/>
    <cellStyle name="Обычный 7" xfId="18"/>
    <cellStyle name="Обычный 7 2" xfId="1042"/>
    <cellStyle name="Обычный 7 3" xfId="1041"/>
    <cellStyle name="Обычный 7 4" xfId="98"/>
    <cellStyle name="Обычный 7 5" xfId="20"/>
    <cellStyle name="Обычный 8" xfId="1043"/>
    <cellStyle name="Обычный 8 2" xfId="1044"/>
    <cellStyle name="Обычный 8 3" xfId="1304"/>
    <cellStyle name="Обычный 8 4" xfId="6602"/>
    <cellStyle name="Обычный 8 5" xfId="6429"/>
    <cellStyle name="Обычный 9" xfId="1045"/>
    <cellStyle name="Обычный 9 2" xfId="1046"/>
    <cellStyle name="Обычный 9 3" xfId="6603"/>
    <cellStyle name="Обычный 9 4" xfId="6430"/>
    <cellStyle name="Обычный_07.04" xfId="26077"/>
    <cellStyle name="Обычный_Лист1" xfId="26075"/>
    <cellStyle name="Обычный_Прайс" xfId="26076"/>
    <cellStyle name="Обычный_реагенты РБ КДЛ 20год" xfId="26079"/>
    <cellStyle name="Плохой 10" xfId="1047"/>
    <cellStyle name="Плохой 11" xfId="1048"/>
    <cellStyle name="Плохой 12" xfId="1049"/>
    <cellStyle name="Плохой 13" xfId="1050"/>
    <cellStyle name="Плохой 14" xfId="1051"/>
    <cellStyle name="Плохой 15" xfId="75"/>
    <cellStyle name="Плохой 2" xfId="1052"/>
    <cellStyle name="Плохой 3" xfId="1053"/>
    <cellStyle name="Плохой 4" xfId="1054"/>
    <cellStyle name="Плохой 5" xfId="1055"/>
    <cellStyle name="Плохой 6" xfId="1056"/>
    <cellStyle name="Плохой 7" xfId="1057"/>
    <cellStyle name="Плохой 8" xfId="1058"/>
    <cellStyle name="Плохой 9" xfId="1059"/>
    <cellStyle name="Пояснение 10" xfId="1060"/>
    <cellStyle name="Пояснение 11" xfId="1061"/>
    <cellStyle name="Пояснение 12" xfId="1062"/>
    <cellStyle name="Пояснение 13" xfId="1063"/>
    <cellStyle name="Пояснение 14" xfId="1064"/>
    <cellStyle name="Пояснение 15" xfId="76"/>
    <cellStyle name="Пояснение 2" xfId="1065"/>
    <cellStyle name="Пояснение 3" xfId="1066"/>
    <cellStyle name="Пояснение 4" xfId="1067"/>
    <cellStyle name="Пояснение 5" xfId="1068"/>
    <cellStyle name="Пояснение 6" xfId="1069"/>
    <cellStyle name="Пояснение 7" xfId="1070"/>
    <cellStyle name="Пояснение 8" xfId="1071"/>
    <cellStyle name="Пояснение 9" xfId="1072"/>
    <cellStyle name="Примечание 10" xfId="1073"/>
    <cellStyle name="Примечание 10 10" xfId="6657"/>
    <cellStyle name="Примечание 10 10 2" xfId="9690"/>
    <cellStyle name="Примечание 10 10 2 2" xfId="18980"/>
    <cellStyle name="Примечание 10 10 3" xfId="15938"/>
    <cellStyle name="Примечание 10 11" xfId="9181"/>
    <cellStyle name="Примечание 10 11 2" xfId="12224"/>
    <cellStyle name="Примечание 10 11 2 2" xfId="21514"/>
    <cellStyle name="Примечание 10 11 3" xfId="18472"/>
    <cellStyle name="Примечание 10 12" xfId="14903"/>
    <cellStyle name="Примечание 10 12 2" xfId="24193"/>
    <cellStyle name="Примечание 10 13" xfId="14781"/>
    <cellStyle name="Примечание 10 13 2" xfId="24071"/>
    <cellStyle name="Примечание 10 14" xfId="15586"/>
    <cellStyle name="Примечание 10 15" xfId="6275"/>
    <cellStyle name="Примечание 10 2" xfId="1481"/>
    <cellStyle name="Примечание 10 2 10" xfId="9556"/>
    <cellStyle name="Примечание 10 2 10 2" xfId="18847"/>
    <cellStyle name="Примечание 10 2 11" xfId="15036"/>
    <cellStyle name="Примечание 10 2 11 2" xfId="24326"/>
    <cellStyle name="Примечание 10 2 12" xfId="15340"/>
    <cellStyle name="Примечание 10 2 12 2" xfId="24630"/>
    <cellStyle name="Примечание 10 2 13" xfId="15718"/>
    <cellStyle name="Примечание 10 2 14" xfId="6409"/>
    <cellStyle name="Примечание 10 2 2" xfId="2189"/>
    <cellStyle name="Примечание 10 2 2 2" xfId="4393"/>
    <cellStyle name="Примечание 10 2 2 2 2" xfId="19465"/>
    <cellStyle name="Примечание 10 2 2 2 3" xfId="10175"/>
    <cellStyle name="Примечание 10 2 2 3" xfId="5157"/>
    <cellStyle name="Примечание 10 2 2 3 2" xfId="16423"/>
    <cellStyle name="Примечание 10 2 2 4" xfId="5904"/>
    <cellStyle name="Примечание 10 2 2 4 2" xfId="25864"/>
    <cellStyle name="Примечание 10 2 2 5" xfId="3115"/>
    <cellStyle name="Примечание 10 2 2 5 2" xfId="25165"/>
    <cellStyle name="Примечание 10 2 2 6" xfId="7133"/>
    <cellStyle name="Примечание 10 2 3" xfId="3830"/>
    <cellStyle name="Примечание 10 2 3 2" xfId="10491"/>
    <cellStyle name="Примечание 10 2 3 2 2" xfId="19781"/>
    <cellStyle name="Примечание 10 2 3 3" xfId="16739"/>
    <cellStyle name="Примечание 10 2 3 4" xfId="7448"/>
    <cellStyle name="Примечание 10 2 4" xfId="4667"/>
    <cellStyle name="Примечание 10 2 4 2" xfId="10797"/>
    <cellStyle name="Примечание 10 2 4 2 2" xfId="20087"/>
    <cellStyle name="Примечание 10 2 4 3" xfId="17045"/>
    <cellStyle name="Примечание 10 2 4 4" xfId="7754"/>
    <cellStyle name="Примечание 10 2 5" xfId="3663"/>
    <cellStyle name="Примечание 10 2 5 2" xfId="11104"/>
    <cellStyle name="Примечание 10 2 5 2 2" xfId="20394"/>
    <cellStyle name="Примечание 10 2 5 3" xfId="17352"/>
    <cellStyle name="Примечание 10 2 5 4" xfId="8061"/>
    <cellStyle name="Примечание 10 2 6" xfId="2623"/>
    <cellStyle name="Примечание 10 2 6 2" xfId="11407"/>
    <cellStyle name="Примечание 10 2 6 2 2" xfId="20697"/>
    <cellStyle name="Примечание 10 2 6 3" xfId="17655"/>
    <cellStyle name="Примечание 10 2 6 4" xfId="8364"/>
    <cellStyle name="Примечание 10 2 7" xfId="8667"/>
    <cellStyle name="Примечание 10 2 7 2" xfId="11710"/>
    <cellStyle name="Примечание 10 2 7 2 2" xfId="21000"/>
    <cellStyle name="Примечание 10 2 7 3" xfId="17958"/>
    <cellStyle name="Примечание 10 2 8" xfId="8935"/>
    <cellStyle name="Примечание 10 2 8 2" xfId="11978"/>
    <cellStyle name="Примечание 10 2 8 2 2" xfId="21268"/>
    <cellStyle name="Примечание 10 2 8 3" xfId="18226"/>
    <cellStyle name="Примечание 10 2 9" xfId="9313"/>
    <cellStyle name="Примечание 10 2 9 2" xfId="12294"/>
    <cellStyle name="Примечание 10 2 9 2 2" xfId="21584"/>
    <cellStyle name="Примечание 10 2 9 3" xfId="18604"/>
    <cellStyle name="Примечание 10 3" xfId="1360"/>
    <cellStyle name="Примечание 10 3 10" xfId="9513"/>
    <cellStyle name="Примечание 10 3 10 2" xfId="18804"/>
    <cellStyle name="Примечание 10 3 11" xfId="14943"/>
    <cellStyle name="Примечание 10 3 11 2" xfId="24233"/>
    <cellStyle name="Примечание 10 3 12" xfId="15247"/>
    <cellStyle name="Примечание 10 3 12 2" xfId="24537"/>
    <cellStyle name="Примечание 10 3 13" xfId="15625"/>
    <cellStyle name="Примечание 10 3 14" xfId="6316"/>
    <cellStyle name="Примечание 10 3 2" xfId="2072"/>
    <cellStyle name="Примечание 10 3 2 2" xfId="4276"/>
    <cellStyle name="Примечание 10 3 2 2 2" xfId="19372"/>
    <cellStyle name="Примечание 10 3 2 2 3" xfId="10082"/>
    <cellStyle name="Примечание 10 3 2 3" xfId="5040"/>
    <cellStyle name="Примечание 10 3 2 3 2" xfId="16330"/>
    <cellStyle name="Примечание 10 3 2 4" xfId="5787"/>
    <cellStyle name="Примечание 10 3 2 4 2" xfId="25806"/>
    <cellStyle name="Примечание 10 3 2 5" xfId="2998"/>
    <cellStyle name="Примечание 10 3 2 5 2" xfId="25048"/>
    <cellStyle name="Примечание 10 3 2 6" xfId="7049"/>
    <cellStyle name="Примечание 10 3 3" xfId="3714"/>
    <cellStyle name="Примечание 10 3 3 2" xfId="10398"/>
    <cellStyle name="Примечание 10 3 3 2 2" xfId="19688"/>
    <cellStyle name="Примечание 10 3 3 3" xfId="16646"/>
    <cellStyle name="Примечание 10 3 3 4" xfId="7355"/>
    <cellStyle name="Примечание 10 3 4" xfId="3479"/>
    <cellStyle name="Примечание 10 3 4 2" xfId="10704"/>
    <cellStyle name="Примечание 10 3 4 2 2" xfId="19994"/>
    <cellStyle name="Примечание 10 3 4 3" xfId="16952"/>
    <cellStyle name="Примечание 10 3 4 4" xfId="7661"/>
    <cellStyle name="Примечание 10 3 5" xfId="3669"/>
    <cellStyle name="Примечание 10 3 5 2" xfId="11011"/>
    <cellStyle name="Примечание 10 3 5 2 2" xfId="20301"/>
    <cellStyle name="Примечание 10 3 5 3" xfId="17259"/>
    <cellStyle name="Примечание 10 3 5 4" xfId="7968"/>
    <cellStyle name="Примечание 10 3 6" xfId="2506"/>
    <cellStyle name="Примечание 10 3 6 2" xfId="11314"/>
    <cellStyle name="Примечание 10 3 6 2 2" xfId="20604"/>
    <cellStyle name="Примечание 10 3 6 3" xfId="17562"/>
    <cellStyle name="Примечание 10 3 6 4" xfId="8271"/>
    <cellStyle name="Примечание 10 3 7" xfId="8574"/>
    <cellStyle name="Примечание 10 3 7 2" xfId="11617"/>
    <cellStyle name="Примечание 10 3 7 2 2" xfId="20907"/>
    <cellStyle name="Примечание 10 3 7 3" xfId="17865"/>
    <cellStyle name="Примечание 10 3 8" xfId="6944"/>
    <cellStyle name="Примечание 10 3 8 2" xfId="9977"/>
    <cellStyle name="Примечание 10 3 8 2 2" xfId="19267"/>
    <cellStyle name="Примечание 10 3 8 3" xfId="16225"/>
    <cellStyle name="Примечание 10 3 9" xfId="9220"/>
    <cellStyle name="Примечание 10 3 9 2" xfId="12251"/>
    <cellStyle name="Примечание 10 3 9 2 2" xfId="21541"/>
    <cellStyle name="Примечание 10 3 9 3" xfId="18511"/>
    <cellStyle name="Примечание 10 4" xfId="1723"/>
    <cellStyle name="Примечание 10 4 10" xfId="15205"/>
    <cellStyle name="Примечание 10 4 10 2" xfId="24495"/>
    <cellStyle name="Примечание 10 4 11" xfId="15508"/>
    <cellStyle name="Примечание 10 4 11 2" xfId="24798"/>
    <cellStyle name="Примечание 10 4 12" xfId="15887"/>
    <cellStyle name="Примечание 10 4 13" xfId="6604"/>
    <cellStyle name="Примечание 10 4 2" xfId="2357"/>
    <cellStyle name="Примечание 10 4 2 2" xfId="4561"/>
    <cellStyle name="Примечание 10 4 2 2 2" xfId="19639"/>
    <cellStyle name="Примечание 10 4 2 2 3" xfId="10349"/>
    <cellStyle name="Примечание 10 4 2 3" xfId="5325"/>
    <cellStyle name="Примечание 10 4 2 3 2" xfId="16597"/>
    <cellStyle name="Примечание 10 4 2 4" xfId="6072"/>
    <cellStyle name="Примечание 10 4 2 4 2" xfId="25970"/>
    <cellStyle name="Примечание 10 4 2 5" xfId="3283"/>
    <cellStyle name="Примечание 10 4 2 5 2" xfId="25333"/>
    <cellStyle name="Примечание 10 4 2 6" xfId="7306"/>
    <cellStyle name="Примечание 10 4 3" xfId="4012"/>
    <cellStyle name="Примечание 10 4 3 2" xfId="10659"/>
    <cellStyle name="Примечание 10 4 3 2 2" xfId="19949"/>
    <cellStyle name="Примечание 10 4 3 3" xfId="16907"/>
    <cellStyle name="Примечание 10 4 3 4" xfId="7616"/>
    <cellStyle name="Примечание 10 4 4" xfId="4833"/>
    <cellStyle name="Примечание 10 4 4 2" xfId="10969"/>
    <cellStyle name="Примечание 10 4 4 2 2" xfId="20259"/>
    <cellStyle name="Примечание 10 4 4 3" xfId="17217"/>
    <cellStyle name="Примечание 10 4 4 4" xfId="7926"/>
    <cellStyle name="Примечание 10 4 5" xfId="5580"/>
    <cellStyle name="Примечание 10 4 5 2" xfId="11272"/>
    <cellStyle name="Примечание 10 4 5 2 2" xfId="20562"/>
    <cellStyle name="Примечание 10 4 5 3" xfId="17520"/>
    <cellStyle name="Примечание 10 4 5 4" xfId="8229"/>
    <cellStyle name="Примечание 10 4 6" xfId="2791"/>
    <cellStyle name="Примечание 10 4 6 2" xfId="11576"/>
    <cellStyle name="Примечание 10 4 6 2 2" xfId="20866"/>
    <cellStyle name="Примечание 10 4 6 3" xfId="17824"/>
    <cellStyle name="Примечание 10 4 6 4" xfId="8533"/>
    <cellStyle name="Примечание 10 4 7" xfId="8835"/>
    <cellStyle name="Примечание 10 4 7 2" xfId="11878"/>
    <cellStyle name="Примечание 10 4 7 2 2" xfId="21168"/>
    <cellStyle name="Примечание 10 4 7 3" xfId="18126"/>
    <cellStyle name="Примечание 10 4 8" xfId="9103"/>
    <cellStyle name="Примечание 10 4 8 2" xfId="12146"/>
    <cellStyle name="Примечание 10 4 8 2 2" xfId="21436"/>
    <cellStyle name="Примечание 10 4 8 3" xfId="18394"/>
    <cellStyle name="Примечание 10 4 9" xfId="9482"/>
    <cellStyle name="Примечание 10 4 9 2" xfId="18773"/>
    <cellStyle name="Примечание 10 5" xfId="1596"/>
    <cellStyle name="Примечание 10 5 10" xfId="15052"/>
    <cellStyle name="Примечание 10 5 10 2" xfId="24342"/>
    <cellStyle name="Примечание 10 5 11" xfId="15355"/>
    <cellStyle name="Примечание 10 5 11 2" xfId="24645"/>
    <cellStyle name="Примечание 10 5 12" xfId="15734"/>
    <cellStyle name="Примечание 10 5 13" xfId="6436"/>
    <cellStyle name="Примечание 10 5 2" xfId="2234"/>
    <cellStyle name="Примечание 10 5 2 2" xfId="4438"/>
    <cellStyle name="Примечание 10 5 2 2 2" xfId="19482"/>
    <cellStyle name="Примечание 10 5 2 2 3" xfId="10192"/>
    <cellStyle name="Примечание 10 5 2 3" xfId="5202"/>
    <cellStyle name="Примечание 10 5 2 3 2" xfId="16440"/>
    <cellStyle name="Примечание 10 5 2 4" xfId="5949"/>
    <cellStyle name="Примечание 10 5 2 4 2" xfId="25906"/>
    <cellStyle name="Примечание 10 5 2 5" xfId="3160"/>
    <cellStyle name="Примечание 10 5 2 5 2" xfId="25210"/>
    <cellStyle name="Примечание 10 5 2 6" xfId="7149"/>
    <cellStyle name="Примечание 10 5 3" xfId="3904"/>
    <cellStyle name="Примечание 10 5 3 2" xfId="10506"/>
    <cellStyle name="Примечание 10 5 3 2 2" xfId="19796"/>
    <cellStyle name="Примечание 10 5 3 3" xfId="16754"/>
    <cellStyle name="Примечание 10 5 3 4" xfId="7463"/>
    <cellStyle name="Примечание 10 5 4" xfId="4711"/>
    <cellStyle name="Примечание 10 5 4 2" xfId="10813"/>
    <cellStyle name="Примечание 10 5 4 2 2" xfId="20103"/>
    <cellStyle name="Примечание 10 5 4 3" xfId="17061"/>
    <cellStyle name="Примечание 10 5 4 4" xfId="7770"/>
    <cellStyle name="Примечание 10 5 5" xfId="5457"/>
    <cellStyle name="Примечание 10 5 5 2" xfId="11119"/>
    <cellStyle name="Примечание 10 5 5 2 2" xfId="20409"/>
    <cellStyle name="Примечание 10 5 5 3" xfId="17367"/>
    <cellStyle name="Примечание 10 5 5 4" xfId="8076"/>
    <cellStyle name="Примечание 10 5 6" xfId="2668"/>
    <cellStyle name="Примечание 10 5 6 2" xfId="11422"/>
    <cellStyle name="Примечание 10 5 6 2 2" xfId="20712"/>
    <cellStyle name="Примечание 10 5 6 3" xfId="17670"/>
    <cellStyle name="Примечание 10 5 6 4" xfId="8379"/>
    <cellStyle name="Примечание 10 5 7" xfId="8682"/>
    <cellStyle name="Примечание 10 5 7 2" xfId="11725"/>
    <cellStyle name="Примечание 10 5 7 2 2" xfId="21015"/>
    <cellStyle name="Примечание 10 5 7 3" xfId="17973"/>
    <cellStyle name="Примечание 10 5 8" xfId="8950"/>
    <cellStyle name="Примечание 10 5 8 2" xfId="11993"/>
    <cellStyle name="Примечание 10 5 8 2 2" xfId="21283"/>
    <cellStyle name="Примечание 10 5 8 3" xfId="18241"/>
    <cellStyle name="Примечание 10 5 9" xfId="9329"/>
    <cellStyle name="Примечание 10 5 9 2" xfId="18620"/>
    <cellStyle name="Примечание 10 6" xfId="1884"/>
    <cellStyle name="Примечание 10 6 2" xfId="2443"/>
    <cellStyle name="Примечание 10 6 2 2" xfId="4647"/>
    <cellStyle name="Примечание 10 6 2 2 2" xfId="19281"/>
    <cellStyle name="Примечание 10 6 2 3" xfId="5411"/>
    <cellStyle name="Примечание 10 6 2 3 2" xfId="25605"/>
    <cellStyle name="Примечание 10 6 2 4" xfId="6158"/>
    <cellStyle name="Примечание 10 6 2 4 2" xfId="26056"/>
    <cellStyle name="Примечание 10 6 2 5" xfId="3369"/>
    <cellStyle name="Примечание 10 6 2 5 2" xfId="25419"/>
    <cellStyle name="Примечание 10 6 2 6" xfId="9991"/>
    <cellStyle name="Примечание 10 6 3" xfId="4128"/>
    <cellStyle name="Примечание 10 6 3 2" xfId="16239"/>
    <cellStyle name="Примечание 10 6 4" xfId="4919"/>
    <cellStyle name="Примечание 10 6 4 2" xfId="25521"/>
    <cellStyle name="Примечание 10 6 5" xfId="5666"/>
    <cellStyle name="Примечание 10 6 5 2" xfId="25719"/>
    <cellStyle name="Примечание 10 6 6" xfId="2877"/>
    <cellStyle name="Примечание 10 6 6 2" xfId="24927"/>
    <cellStyle name="Примечание 10 6 7" xfId="6958"/>
    <cellStyle name="Примечание 10 7" xfId="2029"/>
    <cellStyle name="Примечание 10 7 2" xfId="4233"/>
    <cellStyle name="Примечание 10 7 2 2" xfId="19015"/>
    <cellStyle name="Примечание 10 7 2 3" xfId="9725"/>
    <cellStyle name="Примечание 10 7 3" xfId="4997"/>
    <cellStyle name="Примечание 10 7 3 2" xfId="15973"/>
    <cellStyle name="Примечание 10 7 4" xfId="5744"/>
    <cellStyle name="Примечание 10 7 4 2" xfId="25766"/>
    <cellStyle name="Примечание 10 7 5" xfId="2955"/>
    <cellStyle name="Примечание 10 7 5 2" xfId="25005"/>
    <cellStyle name="Примечание 10 7 6" xfId="6692"/>
    <cellStyle name="Примечание 10 8" xfId="3585"/>
    <cellStyle name="Примечание 10 8 2" xfId="9982"/>
    <cellStyle name="Примечание 10 8 2 2" xfId="19272"/>
    <cellStyle name="Примечание 10 8 3" xfId="16230"/>
    <cellStyle name="Примечание 10 8 4" xfId="6949"/>
    <cellStyle name="Примечание 10 9" xfId="7324"/>
    <cellStyle name="Примечание 10 9 2" xfId="10367"/>
    <cellStyle name="Примечание 10 9 2 2" xfId="19657"/>
    <cellStyle name="Примечание 10 9 3" xfId="16615"/>
    <cellStyle name="Примечание 11" xfId="1074"/>
    <cellStyle name="Примечание 11 10" xfId="6674"/>
    <cellStyle name="Примечание 11 10 2" xfId="9707"/>
    <cellStyle name="Примечание 11 10 2 2" xfId="18997"/>
    <cellStyle name="Примечание 11 10 3" xfId="15955"/>
    <cellStyle name="Примечание 11 11" xfId="9182"/>
    <cellStyle name="Примечание 11 11 2" xfId="12225"/>
    <cellStyle name="Примечание 11 11 2 2" xfId="21515"/>
    <cellStyle name="Примечание 11 11 3" xfId="18473"/>
    <cellStyle name="Примечание 11 12" xfId="14904"/>
    <cellStyle name="Примечание 11 12 2" xfId="24194"/>
    <cellStyle name="Примечание 11 13" xfId="14780"/>
    <cellStyle name="Примечание 11 13 2" xfId="24070"/>
    <cellStyle name="Примечание 11 14" xfId="15587"/>
    <cellStyle name="Примечание 11 15" xfId="6276"/>
    <cellStyle name="Примечание 11 2" xfId="1482"/>
    <cellStyle name="Примечание 11 2 10" xfId="9557"/>
    <cellStyle name="Примечание 11 2 10 2" xfId="18848"/>
    <cellStyle name="Примечание 11 2 11" xfId="15037"/>
    <cellStyle name="Примечание 11 2 11 2" xfId="24327"/>
    <cellStyle name="Примечание 11 2 12" xfId="15341"/>
    <cellStyle name="Примечание 11 2 12 2" xfId="24631"/>
    <cellStyle name="Примечание 11 2 13" xfId="15719"/>
    <cellStyle name="Примечание 11 2 14" xfId="6410"/>
    <cellStyle name="Примечание 11 2 2" xfId="2190"/>
    <cellStyle name="Примечание 11 2 2 2" xfId="4394"/>
    <cellStyle name="Примечание 11 2 2 2 2" xfId="19466"/>
    <cellStyle name="Примечание 11 2 2 2 3" xfId="10176"/>
    <cellStyle name="Примечание 11 2 2 3" xfId="5158"/>
    <cellStyle name="Примечание 11 2 2 3 2" xfId="16424"/>
    <cellStyle name="Примечание 11 2 2 4" xfId="5905"/>
    <cellStyle name="Примечание 11 2 2 4 2" xfId="25865"/>
    <cellStyle name="Примечание 11 2 2 5" xfId="3116"/>
    <cellStyle name="Примечание 11 2 2 5 2" xfId="25166"/>
    <cellStyle name="Примечание 11 2 2 6" xfId="7134"/>
    <cellStyle name="Примечание 11 2 3" xfId="3831"/>
    <cellStyle name="Примечание 11 2 3 2" xfId="10492"/>
    <cellStyle name="Примечание 11 2 3 2 2" xfId="19782"/>
    <cellStyle name="Примечание 11 2 3 3" xfId="16740"/>
    <cellStyle name="Примечание 11 2 3 4" xfId="7449"/>
    <cellStyle name="Примечание 11 2 4" xfId="4668"/>
    <cellStyle name="Примечание 11 2 4 2" xfId="10798"/>
    <cellStyle name="Примечание 11 2 4 2 2" xfId="20088"/>
    <cellStyle name="Примечание 11 2 4 3" xfId="17046"/>
    <cellStyle name="Примечание 11 2 4 4" xfId="7755"/>
    <cellStyle name="Примечание 11 2 5" xfId="3664"/>
    <cellStyle name="Примечание 11 2 5 2" xfId="11105"/>
    <cellStyle name="Примечание 11 2 5 2 2" xfId="20395"/>
    <cellStyle name="Примечание 11 2 5 3" xfId="17353"/>
    <cellStyle name="Примечание 11 2 5 4" xfId="8062"/>
    <cellStyle name="Примечание 11 2 6" xfId="2624"/>
    <cellStyle name="Примечание 11 2 6 2" xfId="11408"/>
    <cellStyle name="Примечание 11 2 6 2 2" xfId="20698"/>
    <cellStyle name="Примечание 11 2 6 3" xfId="17656"/>
    <cellStyle name="Примечание 11 2 6 4" xfId="8365"/>
    <cellStyle name="Примечание 11 2 7" xfId="8668"/>
    <cellStyle name="Примечание 11 2 7 2" xfId="11711"/>
    <cellStyle name="Примечание 11 2 7 2 2" xfId="21001"/>
    <cellStyle name="Примечание 11 2 7 3" xfId="17959"/>
    <cellStyle name="Примечание 11 2 8" xfId="8936"/>
    <cellStyle name="Примечание 11 2 8 2" xfId="11979"/>
    <cellStyle name="Примечание 11 2 8 2 2" xfId="21269"/>
    <cellStyle name="Примечание 11 2 8 3" xfId="18227"/>
    <cellStyle name="Примечание 11 2 9" xfId="9314"/>
    <cellStyle name="Примечание 11 2 9 2" xfId="12295"/>
    <cellStyle name="Примечание 11 2 9 2 2" xfId="21585"/>
    <cellStyle name="Примечание 11 2 9 3" xfId="18605"/>
    <cellStyle name="Примечание 11 3" xfId="1359"/>
    <cellStyle name="Примечание 11 3 10" xfId="9512"/>
    <cellStyle name="Примечание 11 3 10 2" xfId="18803"/>
    <cellStyle name="Примечание 11 3 11" xfId="14942"/>
    <cellStyle name="Примечание 11 3 11 2" xfId="24232"/>
    <cellStyle name="Примечание 11 3 12" xfId="15246"/>
    <cellStyle name="Примечание 11 3 12 2" xfId="24536"/>
    <cellStyle name="Примечание 11 3 13" xfId="15624"/>
    <cellStyle name="Примечание 11 3 14" xfId="6315"/>
    <cellStyle name="Примечание 11 3 2" xfId="2071"/>
    <cellStyle name="Примечание 11 3 2 2" xfId="4275"/>
    <cellStyle name="Примечание 11 3 2 2 2" xfId="19371"/>
    <cellStyle name="Примечание 11 3 2 2 3" xfId="10081"/>
    <cellStyle name="Примечание 11 3 2 3" xfId="5039"/>
    <cellStyle name="Примечание 11 3 2 3 2" xfId="16329"/>
    <cellStyle name="Примечание 11 3 2 4" xfId="5786"/>
    <cellStyle name="Примечание 11 3 2 4 2" xfId="25805"/>
    <cellStyle name="Примечание 11 3 2 5" xfId="2997"/>
    <cellStyle name="Примечание 11 3 2 5 2" xfId="25047"/>
    <cellStyle name="Примечание 11 3 2 6" xfId="7048"/>
    <cellStyle name="Примечание 11 3 3" xfId="3713"/>
    <cellStyle name="Примечание 11 3 3 2" xfId="10397"/>
    <cellStyle name="Примечание 11 3 3 2 2" xfId="19687"/>
    <cellStyle name="Примечание 11 3 3 3" xfId="16645"/>
    <cellStyle name="Примечание 11 3 3 4" xfId="7354"/>
    <cellStyle name="Примечание 11 3 4" xfId="3480"/>
    <cellStyle name="Примечание 11 3 4 2" xfId="10703"/>
    <cellStyle name="Примечание 11 3 4 2 2" xfId="19993"/>
    <cellStyle name="Примечание 11 3 4 3" xfId="16951"/>
    <cellStyle name="Примечание 11 3 4 4" xfId="7660"/>
    <cellStyle name="Примечание 11 3 5" xfId="3850"/>
    <cellStyle name="Примечание 11 3 5 2" xfId="11010"/>
    <cellStyle name="Примечание 11 3 5 2 2" xfId="20300"/>
    <cellStyle name="Примечание 11 3 5 3" xfId="17258"/>
    <cellStyle name="Примечание 11 3 5 4" xfId="7967"/>
    <cellStyle name="Примечание 11 3 6" xfId="2505"/>
    <cellStyle name="Примечание 11 3 6 2" xfId="11313"/>
    <cellStyle name="Примечание 11 3 6 2 2" xfId="20603"/>
    <cellStyle name="Примечание 11 3 6 3" xfId="17561"/>
    <cellStyle name="Примечание 11 3 6 4" xfId="8270"/>
    <cellStyle name="Примечание 11 3 7" xfId="8573"/>
    <cellStyle name="Примечание 11 3 7 2" xfId="11616"/>
    <cellStyle name="Примечание 11 3 7 2 2" xfId="20906"/>
    <cellStyle name="Примечание 11 3 7 3" xfId="17864"/>
    <cellStyle name="Примечание 11 3 8" xfId="6693"/>
    <cellStyle name="Примечание 11 3 8 2" xfId="9726"/>
    <cellStyle name="Примечание 11 3 8 2 2" xfId="19016"/>
    <cellStyle name="Примечание 11 3 8 3" xfId="15974"/>
    <cellStyle name="Примечание 11 3 9" xfId="9219"/>
    <cellStyle name="Примечание 11 3 9 2" xfId="12250"/>
    <cellStyle name="Примечание 11 3 9 2 2" xfId="21540"/>
    <cellStyle name="Примечание 11 3 9 3" xfId="18510"/>
    <cellStyle name="Примечание 11 4" xfId="1724"/>
    <cellStyle name="Примечание 11 4 10" xfId="15206"/>
    <cellStyle name="Примечание 11 4 10 2" xfId="24496"/>
    <cellStyle name="Примечание 11 4 11" xfId="15509"/>
    <cellStyle name="Примечание 11 4 11 2" xfId="24799"/>
    <cellStyle name="Примечание 11 4 12" xfId="15888"/>
    <cellStyle name="Примечание 11 4 13" xfId="6605"/>
    <cellStyle name="Примечание 11 4 2" xfId="2358"/>
    <cellStyle name="Примечание 11 4 2 2" xfId="4562"/>
    <cellStyle name="Примечание 11 4 2 2 2" xfId="19640"/>
    <cellStyle name="Примечание 11 4 2 2 3" xfId="10350"/>
    <cellStyle name="Примечание 11 4 2 3" xfId="5326"/>
    <cellStyle name="Примечание 11 4 2 3 2" xfId="16598"/>
    <cellStyle name="Примечание 11 4 2 4" xfId="6073"/>
    <cellStyle name="Примечание 11 4 2 4 2" xfId="25971"/>
    <cellStyle name="Примечание 11 4 2 5" xfId="3284"/>
    <cellStyle name="Примечание 11 4 2 5 2" xfId="25334"/>
    <cellStyle name="Примечание 11 4 2 6" xfId="7307"/>
    <cellStyle name="Примечание 11 4 3" xfId="4013"/>
    <cellStyle name="Примечание 11 4 3 2" xfId="10660"/>
    <cellStyle name="Примечание 11 4 3 2 2" xfId="19950"/>
    <cellStyle name="Примечание 11 4 3 3" xfId="16908"/>
    <cellStyle name="Примечание 11 4 3 4" xfId="7617"/>
    <cellStyle name="Примечание 11 4 4" xfId="4834"/>
    <cellStyle name="Примечание 11 4 4 2" xfId="10970"/>
    <cellStyle name="Примечание 11 4 4 2 2" xfId="20260"/>
    <cellStyle name="Примечание 11 4 4 3" xfId="17218"/>
    <cellStyle name="Примечание 11 4 4 4" xfId="7927"/>
    <cellStyle name="Примечание 11 4 5" xfId="5581"/>
    <cellStyle name="Примечание 11 4 5 2" xfId="11273"/>
    <cellStyle name="Примечание 11 4 5 2 2" xfId="20563"/>
    <cellStyle name="Примечание 11 4 5 3" xfId="17521"/>
    <cellStyle name="Примечание 11 4 5 4" xfId="8230"/>
    <cellStyle name="Примечание 11 4 6" xfId="2792"/>
    <cellStyle name="Примечание 11 4 6 2" xfId="11577"/>
    <cellStyle name="Примечание 11 4 6 2 2" xfId="20867"/>
    <cellStyle name="Примечание 11 4 6 3" xfId="17825"/>
    <cellStyle name="Примечание 11 4 6 4" xfId="8534"/>
    <cellStyle name="Примечание 11 4 7" xfId="8836"/>
    <cellStyle name="Примечание 11 4 7 2" xfId="11879"/>
    <cellStyle name="Примечание 11 4 7 2 2" xfId="21169"/>
    <cellStyle name="Примечание 11 4 7 3" xfId="18127"/>
    <cellStyle name="Примечание 11 4 8" xfId="9104"/>
    <cellStyle name="Примечание 11 4 8 2" xfId="12147"/>
    <cellStyle name="Примечание 11 4 8 2 2" xfId="21437"/>
    <cellStyle name="Примечание 11 4 8 3" xfId="18395"/>
    <cellStyle name="Примечание 11 4 9" xfId="9483"/>
    <cellStyle name="Примечание 11 4 9 2" xfId="18774"/>
    <cellStyle name="Примечание 11 5" xfId="1595"/>
    <cellStyle name="Примечание 11 5 10" xfId="15070"/>
    <cellStyle name="Примечание 11 5 10 2" xfId="24360"/>
    <cellStyle name="Примечание 11 5 11" xfId="15373"/>
    <cellStyle name="Примечание 11 5 11 2" xfId="24663"/>
    <cellStyle name="Примечание 11 5 12" xfId="15752"/>
    <cellStyle name="Примечание 11 5 13" xfId="6462"/>
    <cellStyle name="Примечание 11 5 2" xfId="2233"/>
    <cellStyle name="Примечание 11 5 2 2" xfId="4437"/>
    <cellStyle name="Примечание 11 5 2 2 2" xfId="19503"/>
    <cellStyle name="Примечание 11 5 2 2 3" xfId="10213"/>
    <cellStyle name="Примечание 11 5 2 3" xfId="5201"/>
    <cellStyle name="Примечание 11 5 2 3 2" xfId="16461"/>
    <cellStyle name="Примечание 11 5 2 4" xfId="5948"/>
    <cellStyle name="Примечание 11 5 2 4 2" xfId="25905"/>
    <cellStyle name="Примечание 11 5 2 5" xfId="3159"/>
    <cellStyle name="Примечание 11 5 2 5 2" xfId="25209"/>
    <cellStyle name="Примечание 11 5 2 6" xfId="7170"/>
    <cellStyle name="Примечание 11 5 3" xfId="3903"/>
    <cellStyle name="Примечание 11 5 3 2" xfId="10524"/>
    <cellStyle name="Примечание 11 5 3 2 2" xfId="19814"/>
    <cellStyle name="Примечание 11 5 3 3" xfId="16772"/>
    <cellStyle name="Примечание 11 5 3 4" xfId="7481"/>
    <cellStyle name="Примечание 11 5 4" xfId="4710"/>
    <cellStyle name="Примечание 11 5 4 2" xfId="10832"/>
    <cellStyle name="Примечание 11 5 4 2 2" xfId="20122"/>
    <cellStyle name="Примечание 11 5 4 3" xfId="17080"/>
    <cellStyle name="Примечание 11 5 4 4" xfId="7789"/>
    <cellStyle name="Примечание 11 5 5" xfId="5456"/>
    <cellStyle name="Примечание 11 5 5 2" xfId="11137"/>
    <cellStyle name="Примечание 11 5 5 2 2" xfId="20427"/>
    <cellStyle name="Примечание 11 5 5 3" xfId="17385"/>
    <cellStyle name="Примечание 11 5 5 4" xfId="8094"/>
    <cellStyle name="Примечание 11 5 6" xfId="2667"/>
    <cellStyle name="Примечание 11 5 6 2" xfId="11441"/>
    <cellStyle name="Примечание 11 5 6 2 2" xfId="20731"/>
    <cellStyle name="Примечание 11 5 6 3" xfId="17689"/>
    <cellStyle name="Примечание 11 5 6 4" xfId="8398"/>
    <cellStyle name="Примечание 11 5 7" xfId="8700"/>
    <cellStyle name="Примечание 11 5 7 2" xfId="11743"/>
    <cellStyle name="Примечание 11 5 7 2 2" xfId="21033"/>
    <cellStyle name="Примечание 11 5 7 3" xfId="17991"/>
    <cellStyle name="Примечание 11 5 8" xfId="8968"/>
    <cellStyle name="Примечание 11 5 8 2" xfId="12011"/>
    <cellStyle name="Примечание 11 5 8 2 2" xfId="21301"/>
    <cellStyle name="Примечание 11 5 8 3" xfId="18259"/>
    <cellStyle name="Примечание 11 5 9" xfId="9347"/>
    <cellStyle name="Примечание 11 5 9 2" xfId="18638"/>
    <cellStyle name="Примечание 11 6" xfId="1885"/>
    <cellStyle name="Примечание 11 6 2" xfId="2444"/>
    <cellStyle name="Примечание 11 6 2 2" xfId="4648"/>
    <cellStyle name="Примечание 11 6 2 2 2" xfId="19282"/>
    <cellStyle name="Примечание 11 6 2 3" xfId="5412"/>
    <cellStyle name="Примечание 11 6 2 3 2" xfId="25606"/>
    <cellStyle name="Примечание 11 6 2 4" xfId="6159"/>
    <cellStyle name="Примечание 11 6 2 4 2" xfId="26057"/>
    <cellStyle name="Примечание 11 6 2 5" xfId="3370"/>
    <cellStyle name="Примечание 11 6 2 5 2" xfId="25420"/>
    <cellStyle name="Примечание 11 6 2 6" xfId="9992"/>
    <cellStyle name="Примечание 11 6 3" xfId="4129"/>
    <cellStyle name="Примечание 11 6 3 2" xfId="16240"/>
    <cellStyle name="Примечание 11 6 4" xfId="4920"/>
    <cellStyle name="Примечание 11 6 4 2" xfId="25522"/>
    <cellStyle name="Примечание 11 6 5" xfId="5667"/>
    <cellStyle name="Примечание 11 6 5 2" xfId="25720"/>
    <cellStyle name="Примечание 11 6 6" xfId="2878"/>
    <cellStyle name="Примечание 11 6 6 2" xfId="24928"/>
    <cellStyle name="Примечание 11 6 7" xfId="6959"/>
    <cellStyle name="Примечание 11 7" xfId="2030"/>
    <cellStyle name="Примечание 11 7 2" xfId="4234"/>
    <cellStyle name="Примечание 11 7 2 2" xfId="19014"/>
    <cellStyle name="Примечание 11 7 2 3" xfId="9724"/>
    <cellStyle name="Примечание 11 7 3" xfId="4998"/>
    <cellStyle name="Примечание 11 7 3 2" xfId="15972"/>
    <cellStyle name="Примечание 11 7 4" xfId="5745"/>
    <cellStyle name="Примечание 11 7 4 2" xfId="25767"/>
    <cellStyle name="Примечание 11 7 5" xfId="2956"/>
    <cellStyle name="Примечание 11 7 5 2" xfId="25006"/>
    <cellStyle name="Примечание 11 7 6" xfId="6691"/>
    <cellStyle name="Примечание 11 8" xfId="3586"/>
    <cellStyle name="Примечание 11 8 2" xfId="9983"/>
    <cellStyle name="Примечание 11 8 2 2" xfId="19273"/>
    <cellStyle name="Примечание 11 8 3" xfId="16231"/>
    <cellStyle name="Примечание 11 8 4" xfId="6950"/>
    <cellStyle name="Примечание 11 9" xfId="6998"/>
    <cellStyle name="Примечание 11 9 2" xfId="10031"/>
    <cellStyle name="Примечание 11 9 2 2" xfId="19321"/>
    <cellStyle name="Примечание 11 9 3" xfId="16279"/>
    <cellStyle name="Примечание 12" xfId="1075"/>
    <cellStyle name="Примечание 12 10" xfId="7152"/>
    <cellStyle name="Примечание 12 10 2" xfId="10195"/>
    <cellStyle name="Примечание 12 10 2 2" xfId="19485"/>
    <cellStyle name="Примечание 12 10 3" xfId="16443"/>
    <cellStyle name="Примечание 12 11" xfId="9183"/>
    <cellStyle name="Примечание 12 11 2" xfId="12226"/>
    <cellStyle name="Примечание 12 11 2 2" xfId="21516"/>
    <cellStyle name="Примечание 12 11 3" xfId="18474"/>
    <cellStyle name="Примечание 12 12" xfId="14905"/>
    <cellStyle name="Примечание 12 12 2" xfId="24195"/>
    <cellStyle name="Примечание 12 13" xfId="14779"/>
    <cellStyle name="Примечание 12 13 2" xfId="24069"/>
    <cellStyle name="Примечание 12 14" xfId="15588"/>
    <cellStyle name="Примечание 12 15" xfId="6277"/>
    <cellStyle name="Примечание 12 2" xfId="1483"/>
    <cellStyle name="Примечание 12 2 10" xfId="9558"/>
    <cellStyle name="Примечание 12 2 10 2" xfId="18849"/>
    <cellStyle name="Примечание 12 2 11" xfId="15038"/>
    <cellStyle name="Примечание 12 2 11 2" xfId="24328"/>
    <cellStyle name="Примечание 12 2 12" xfId="15342"/>
    <cellStyle name="Примечание 12 2 12 2" xfId="24632"/>
    <cellStyle name="Примечание 12 2 13" xfId="15720"/>
    <cellStyle name="Примечание 12 2 14" xfId="6411"/>
    <cellStyle name="Примечание 12 2 2" xfId="2191"/>
    <cellStyle name="Примечание 12 2 2 2" xfId="4395"/>
    <cellStyle name="Примечание 12 2 2 2 2" xfId="19467"/>
    <cellStyle name="Примечание 12 2 2 2 3" xfId="10177"/>
    <cellStyle name="Примечание 12 2 2 3" xfId="5159"/>
    <cellStyle name="Примечание 12 2 2 3 2" xfId="16425"/>
    <cellStyle name="Примечание 12 2 2 4" xfId="5906"/>
    <cellStyle name="Примечание 12 2 2 4 2" xfId="25866"/>
    <cellStyle name="Примечание 12 2 2 5" xfId="3117"/>
    <cellStyle name="Примечание 12 2 2 5 2" xfId="25167"/>
    <cellStyle name="Примечание 12 2 2 6" xfId="7135"/>
    <cellStyle name="Примечание 12 2 3" xfId="3832"/>
    <cellStyle name="Примечание 12 2 3 2" xfId="10493"/>
    <cellStyle name="Примечание 12 2 3 2 2" xfId="19783"/>
    <cellStyle name="Примечание 12 2 3 3" xfId="16741"/>
    <cellStyle name="Примечание 12 2 3 4" xfId="7450"/>
    <cellStyle name="Примечание 12 2 4" xfId="4669"/>
    <cellStyle name="Примечание 12 2 4 2" xfId="10799"/>
    <cellStyle name="Примечание 12 2 4 2 2" xfId="20089"/>
    <cellStyle name="Примечание 12 2 4 3" xfId="17047"/>
    <cellStyle name="Примечание 12 2 4 4" xfId="7756"/>
    <cellStyle name="Примечание 12 2 5" xfId="3665"/>
    <cellStyle name="Примечание 12 2 5 2" xfId="11106"/>
    <cellStyle name="Примечание 12 2 5 2 2" xfId="20396"/>
    <cellStyle name="Примечание 12 2 5 3" xfId="17354"/>
    <cellStyle name="Примечание 12 2 5 4" xfId="8063"/>
    <cellStyle name="Примечание 12 2 6" xfId="2625"/>
    <cellStyle name="Примечание 12 2 6 2" xfId="11409"/>
    <cellStyle name="Примечание 12 2 6 2 2" xfId="20699"/>
    <cellStyle name="Примечание 12 2 6 3" xfId="17657"/>
    <cellStyle name="Примечание 12 2 6 4" xfId="8366"/>
    <cellStyle name="Примечание 12 2 7" xfId="8669"/>
    <cellStyle name="Примечание 12 2 7 2" xfId="11712"/>
    <cellStyle name="Примечание 12 2 7 2 2" xfId="21002"/>
    <cellStyle name="Примечание 12 2 7 3" xfId="17960"/>
    <cellStyle name="Примечание 12 2 8" xfId="8937"/>
    <cellStyle name="Примечание 12 2 8 2" xfId="11980"/>
    <cellStyle name="Примечание 12 2 8 2 2" xfId="21270"/>
    <cellStyle name="Примечание 12 2 8 3" xfId="18228"/>
    <cellStyle name="Примечание 12 2 9" xfId="9315"/>
    <cellStyle name="Примечание 12 2 9 2" xfId="12296"/>
    <cellStyle name="Примечание 12 2 9 2 2" xfId="21586"/>
    <cellStyle name="Примечание 12 2 9 3" xfId="18606"/>
    <cellStyle name="Примечание 12 3" xfId="1358"/>
    <cellStyle name="Примечание 12 3 10" xfId="9511"/>
    <cellStyle name="Примечание 12 3 10 2" xfId="18802"/>
    <cellStyle name="Примечание 12 3 11" xfId="14941"/>
    <cellStyle name="Примечание 12 3 11 2" xfId="24231"/>
    <cellStyle name="Примечание 12 3 12" xfId="15245"/>
    <cellStyle name="Примечание 12 3 12 2" xfId="24535"/>
    <cellStyle name="Примечание 12 3 13" xfId="15623"/>
    <cellStyle name="Примечание 12 3 14" xfId="6314"/>
    <cellStyle name="Примечание 12 3 2" xfId="2070"/>
    <cellStyle name="Примечание 12 3 2 2" xfId="4274"/>
    <cellStyle name="Примечание 12 3 2 2 2" xfId="19370"/>
    <cellStyle name="Примечание 12 3 2 2 3" xfId="10080"/>
    <cellStyle name="Примечание 12 3 2 3" xfId="5038"/>
    <cellStyle name="Примечание 12 3 2 3 2" xfId="16328"/>
    <cellStyle name="Примечание 12 3 2 4" xfId="5785"/>
    <cellStyle name="Примечание 12 3 2 4 2" xfId="25804"/>
    <cellStyle name="Примечание 12 3 2 5" xfId="2996"/>
    <cellStyle name="Примечание 12 3 2 5 2" xfId="25046"/>
    <cellStyle name="Примечание 12 3 2 6" xfId="7047"/>
    <cellStyle name="Примечание 12 3 3" xfId="3712"/>
    <cellStyle name="Примечание 12 3 3 2" xfId="10396"/>
    <cellStyle name="Примечание 12 3 3 2 2" xfId="19686"/>
    <cellStyle name="Примечание 12 3 3 3" xfId="16644"/>
    <cellStyle name="Примечание 12 3 3 4" xfId="7353"/>
    <cellStyle name="Примечание 12 3 4" xfId="3481"/>
    <cellStyle name="Примечание 12 3 4 2" xfId="10702"/>
    <cellStyle name="Примечание 12 3 4 2 2" xfId="19992"/>
    <cellStyle name="Примечание 12 3 4 3" xfId="16950"/>
    <cellStyle name="Примечание 12 3 4 4" xfId="7659"/>
    <cellStyle name="Примечание 12 3 5" xfId="3608"/>
    <cellStyle name="Примечание 12 3 5 2" xfId="11009"/>
    <cellStyle name="Примечание 12 3 5 2 2" xfId="20299"/>
    <cellStyle name="Примечание 12 3 5 3" xfId="17257"/>
    <cellStyle name="Примечание 12 3 5 4" xfId="7966"/>
    <cellStyle name="Примечание 12 3 6" xfId="2504"/>
    <cellStyle name="Примечание 12 3 6 2" xfId="11312"/>
    <cellStyle name="Примечание 12 3 6 2 2" xfId="20602"/>
    <cellStyle name="Примечание 12 3 6 3" xfId="17560"/>
    <cellStyle name="Примечание 12 3 6 4" xfId="8269"/>
    <cellStyle name="Примечание 12 3 7" xfId="8572"/>
    <cellStyle name="Примечание 12 3 7 2" xfId="11615"/>
    <cellStyle name="Примечание 12 3 7 2 2" xfId="20905"/>
    <cellStyle name="Примечание 12 3 7 3" xfId="17863"/>
    <cellStyle name="Примечание 12 3 8" xfId="6678"/>
    <cellStyle name="Примечание 12 3 8 2" xfId="9711"/>
    <cellStyle name="Примечание 12 3 8 2 2" xfId="19001"/>
    <cellStyle name="Примечание 12 3 8 3" xfId="15959"/>
    <cellStyle name="Примечание 12 3 9" xfId="9218"/>
    <cellStyle name="Примечание 12 3 9 2" xfId="12249"/>
    <cellStyle name="Примечание 12 3 9 2 2" xfId="21539"/>
    <cellStyle name="Примечание 12 3 9 3" xfId="18509"/>
    <cellStyle name="Примечание 12 4" xfId="1725"/>
    <cellStyle name="Примечание 12 4 10" xfId="15207"/>
    <cellStyle name="Примечание 12 4 10 2" xfId="24497"/>
    <cellStyle name="Примечание 12 4 11" xfId="15510"/>
    <cellStyle name="Примечание 12 4 11 2" xfId="24800"/>
    <cellStyle name="Примечание 12 4 12" xfId="15889"/>
    <cellStyle name="Примечание 12 4 13" xfId="6606"/>
    <cellStyle name="Примечание 12 4 2" xfId="2359"/>
    <cellStyle name="Примечание 12 4 2 2" xfId="4563"/>
    <cellStyle name="Примечание 12 4 2 2 2" xfId="19641"/>
    <cellStyle name="Примечание 12 4 2 2 3" xfId="10351"/>
    <cellStyle name="Примечание 12 4 2 3" xfId="5327"/>
    <cellStyle name="Примечание 12 4 2 3 2" xfId="16599"/>
    <cellStyle name="Примечание 12 4 2 4" xfId="6074"/>
    <cellStyle name="Примечание 12 4 2 4 2" xfId="25972"/>
    <cellStyle name="Примечание 12 4 2 5" xfId="3285"/>
    <cellStyle name="Примечание 12 4 2 5 2" xfId="25335"/>
    <cellStyle name="Примечание 12 4 2 6" xfId="7308"/>
    <cellStyle name="Примечание 12 4 3" xfId="4014"/>
    <cellStyle name="Примечание 12 4 3 2" xfId="10661"/>
    <cellStyle name="Примечание 12 4 3 2 2" xfId="19951"/>
    <cellStyle name="Примечание 12 4 3 3" xfId="16909"/>
    <cellStyle name="Примечание 12 4 3 4" xfId="7618"/>
    <cellStyle name="Примечание 12 4 4" xfId="4835"/>
    <cellStyle name="Примечание 12 4 4 2" xfId="10971"/>
    <cellStyle name="Примечание 12 4 4 2 2" xfId="20261"/>
    <cellStyle name="Примечание 12 4 4 3" xfId="17219"/>
    <cellStyle name="Примечание 12 4 4 4" xfId="7928"/>
    <cellStyle name="Примечание 12 4 5" xfId="5582"/>
    <cellStyle name="Примечание 12 4 5 2" xfId="11274"/>
    <cellStyle name="Примечание 12 4 5 2 2" xfId="20564"/>
    <cellStyle name="Примечание 12 4 5 3" xfId="17522"/>
    <cellStyle name="Примечание 12 4 5 4" xfId="8231"/>
    <cellStyle name="Примечание 12 4 6" xfId="2793"/>
    <cellStyle name="Примечание 12 4 6 2" xfId="11578"/>
    <cellStyle name="Примечание 12 4 6 2 2" xfId="20868"/>
    <cellStyle name="Примечание 12 4 6 3" xfId="17826"/>
    <cellStyle name="Примечание 12 4 6 4" xfId="8535"/>
    <cellStyle name="Примечание 12 4 7" xfId="8837"/>
    <cellStyle name="Примечание 12 4 7 2" xfId="11880"/>
    <cellStyle name="Примечание 12 4 7 2 2" xfId="21170"/>
    <cellStyle name="Примечание 12 4 7 3" xfId="18128"/>
    <cellStyle name="Примечание 12 4 8" xfId="9105"/>
    <cellStyle name="Примечание 12 4 8 2" xfId="12148"/>
    <cellStyle name="Примечание 12 4 8 2 2" xfId="21438"/>
    <cellStyle name="Примечание 12 4 8 3" xfId="18396"/>
    <cellStyle name="Примечание 12 4 9" xfId="9484"/>
    <cellStyle name="Примечание 12 4 9 2" xfId="18775"/>
    <cellStyle name="Примечание 12 5" xfId="1594"/>
    <cellStyle name="Примечание 12 5 10" xfId="15069"/>
    <cellStyle name="Примечание 12 5 10 2" xfId="24359"/>
    <cellStyle name="Примечание 12 5 11" xfId="15372"/>
    <cellStyle name="Примечание 12 5 11 2" xfId="24662"/>
    <cellStyle name="Примечание 12 5 12" xfId="15751"/>
    <cellStyle name="Примечание 12 5 13" xfId="6461"/>
    <cellStyle name="Примечание 12 5 2" xfId="2232"/>
    <cellStyle name="Примечание 12 5 2 2" xfId="4436"/>
    <cellStyle name="Примечание 12 5 2 2 2" xfId="19502"/>
    <cellStyle name="Примечание 12 5 2 2 3" xfId="10212"/>
    <cellStyle name="Примечание 12 5 2 3" xfId="5200"/>
    <cellStyle name="Примечание 12 5 2 3 2" xfId="16460"/>
    <cellStyle name="Примечание 12 5 2 4" xfId="5947"/>
    <cellStyle name="Примечание 12 5 2 4 2" xfId="25904"/>
    <cellStyle name="Примечание 12 5 2 5" xfId="3158"/>
    <cellStyle name="Примечание 12 5 2 5 2" xfId="25208"/>
    <cellStyle name="Примечание 12 5 2 6" xfId="7169"/>
    <cellStyle name="Примечание 12 5 3" xfId="3902"/>
    <cellStyle name="Примечание 12 5 3 2" xfId="10523"/>
    <cellStyle name="Примечание 12 5 3 2 2" xfId="19813"/>
    <cellStyle name="Примечание 12 5 3 3" xfId="16771"/>
    <cellStyle name="Примечание 12 5 3 4" xfId="7480"/>
    <cellStyle name="Примечание 12 5 4" xfId="4709"/>
    <cellStyle name="Примечание 12 5 4 2" xfId="10831"/>
    <cellStyle name="Примечание 12 5 4 2 2" xfId="20121"/>
    <cellStyle name="Примечание 12 5 4 3" xfId="17079"/>
    <cellStyle name="Примечание 12 5 4 4" xfId="7788"/>
    <cellStyle name="Примечание 12 5 5" xfId="5455"/>
    <cellStyle name="Примечание 12 5 5 2" xfId="11136"/>
    <cellStyle name="Примечание 12 5 5 2 2" xfId="20426"/>
    <cellStyle name="Примечание 12 5 5 3" xfId="17384"/>
    <cellStyle name="Примечание 12 5 5 4" xfId="8093"/>
    <cellStyle name="Примечание 12 5 6" xfId="2666"/>
    <cellStyle name="Примечание 12 5 6 2" xfId="11440"/>
    <cellStyle name="Примечание 12 5 6 2 2" xfId="20730"/>
    <cellStyle name="Примечание 12 5 6 3" xfId="17688"/>
    <cellStyle name="Примечание 12 5 6 4" xfId="8397"/>
    <cellStyle name="Примечание 12 5 7" xfId="8699"/>
    <cellStyle name="Примечание 12 5 7 2" xfId="11742"/>
    <cellStyle name="Примечание 12 5 7 2 2" xfId="21032"/>
    <cellStyle name="Примечание 12 5 7 3" xfId="17990"/>
    <cellStyle name="Примечание 12 5 8" xfId="8967"/>
    <cellStyle name="Примечание 12 5 8 2" xfId="12010"/>
    <cellStyle name="Примечание 12 5 8 2 2" xfId="21300"/>
    <cellStyle name="Примечание 12 5 8 3" xfId="18258"/>
    <cellStyle name="Примечание 12 5 9" xfId="9346"/>
    <cellStyle name="Примечание 12 5 9 2" xfId="18637"/>
    <cellStyle name="Примечание 12 6" xfId="1886"/>
    <cellStyle name="Примечание 12 6 2" xfId="2445"/>
    <cellStyle name="Примечание 12 6 2 2" xfId="4649"/>
    <cellStyle name="Примечание 12 6 2 2 2" xfId="19283"/>
    <cellStyle name="Примечание 12 6 2 3" xfId="5413"/>
    <cellStyle name="Примечание 12 6 2 3 2" xfId="25607"/>
    <cellStyle name="Примечание 12 6 2 4" xfId="6160"/>
    <cellStyle name="Примечание 12 6 2 4 2" xfId="26058"/>
    <cellStyle name="Примечание 12 6 2 5" xfId="3371"/>
    <cellStyle name="Примечание 12 6 2 5 2" xfId="25421"/>
    <cellStyle name="Примечание 12 6 2 6" xfId="9993"/>
    <cellStyle name="Примечание 12 6 3" xfId="4130"/>
    <cellStyle name="Примечание 12 6 3 2" xfId="16241"/>
    <cellStyle name="Примечание 12 6 4" xfId="4921"/>
    <cellStyle name="Примечание 12 6 4 2" xfId="25523"/>
    <cellStyle name="Примечание 12 6 5" xfId="5668"/>
    <cellStyle name="Примечание 12 6 5 2" xfId="25721"/>
    <cellStyle name="Примечание 12 6 6" xfId="2879"/>
    <cellStyle name="Примечание 12 6 6 2" xfId="24929"/>
    <cellStyle name="Примечание 12 6 7" xfId="6960"/>
    <cellStyle name="Примечание 12 7" xfId="2031"/>
    <cellStyle name="Примечание 12 7 2" xfId="4235"/>
    <cellStyle name="Примечание 12 7 2 2" xfId="19013"/>
    <cellStyle name="Примечание 12 7 2 3" xfId="9723"/>
    <cellStyle name="Примечание 12 7 3" xfId="4999"/>
    <cellStyle name="Примечание 12 7 3 2" xfId="15971"/>
    <cellStyle name="Примечание 12 7 4" xfId="5746"/>
    <cellStyle name="Примечание 12 7 4 2" xfId="25768"/>
    <cellStyle name="Примечание 12 7 5" xfId="2957"/>
    <cellStyle name="Примечание 12 7 5 2" xfId="25007"/>
    <cellStyle name="Примечание 12 7 6" xfId="6690"/>
    <cellStyle name="Примечание 12 8" xfId="3587"/>
    <cellStyle name="Примечание 12 8 2" xfId="9984"/>
    <cellStyle name="Примечание 12 8 2 2" xfId="19274"/>
    <cellStyle name="Примечание 12 8 3" xfId="16232"/>
    <cellStyle name="Примечание 12 8 4" xfId="6951"/>
    <cellStyle name="Примечание 12 9" xfId="6997"/>
    <cellStyle name="Примечание 12 9 2" xfId="10030"/>
    <cellStyle name="Примечание 12 9 2 2" xfId="19320"/>
    <cellStyle name="Примечание 12 9 3" xfId="16278"/>
    <cellStyle name="Примечание 13" xfId="1076"/>
    <cellStyle name="Примечание 13 10" xfId="7016"/>
    <cellStyle name="Примечание 13 10 2" xfId="10049"/>
    <cellStyle name="Примечание 13 10 2 2" xfId="19339"/>
    <cellStyle name="Примечание 13 10 3" xfId="16297"/>
    <cellStyle name="Примечание 13 11" xfId="9184"/>
    <cellStyle name="Примечание 13 11 2" xfId="12227"/>
    <cellStyle name="Примечание 13 11 2 2" xfId="21517"/>
    <cellStyle name="Примечание 13 11 3" xfId="18475"/>
    <cellStyle name="Примечание 13 12" xfId="14906"/>
    <cellStyle name="Примечание 13 12 2" xfId="24196"/>
    <cellStyle name="Примечание 13 13" xfId="14778"/>
    <cellStyle name="Примечание 13 13 2" xfId="24068"/>
    <cellStyle name="Примечание 13 14" xfId="15589"/>
    <cellStyle name="Примечание 13 15" xfId="6278"/>
    <cellStyle name="Примечание 13 2" xfId="1484"/>
    <cellStyle name="Примечание 13 2 10" xfId="9559"/>
    <cellStyle name="Примечание 13 2 10 2" xfId="18850"/>
    <cellStyle name="Примечание 13 2 11" xfId="15039"/>
    <cellStyle name="Примечание 13 2 11 2" xfId="24329"/>
    <cellStyle name="Примечание 13 2 12" xfId="15343"/>
    <cellStyle name="Примечание 13 2 12 2" xfId="24633"/>
    <cellStyle name="Примечание 13 2 13" xfId="15721"/>
    <cellStyle name="Примечание 13 2 14" xfId="6412"/>
    <cellStyle name="Примечание 13 2 2" xfId="2192"/>
    <cellStyle name="Примечание 13 2 2 2" xfId="4396"/>
    <cellStyle name="Примечание 13 2 2 2 2" xfId="19468"/>
    <cellStyle name="Примечание 13 2 2 2 3" xfId="10178"/>
    <cellStyle name="Примечание 13 2 2 3" xfId="5160"/>
    <cellStyle name="Примечание 13 2 2 3 2" xfId="16426"/>
    <cellStyle name="Примечание 13 2 2 4" xfId="5907"/>
    <cellStyle name="Примечание 13 2 2 4 2" xfId="25867"/>
    <cellStyle name="Примечание 13 2 2 5" xfId="3118"/>
    <cellStyle name="Примечание 13 2 2 5 2" xfId="25168"/>
    <cellStyle name="Примечание 13 2 2 6" xfId="7136"/>
    <cellStyle name="Примечание 13 2 3" xfId="3833"/>
    <cellStyle name="Примечание 13 2 3 2" xfId="10494"/>
    <cellStyle name="Примечание 13 2 3 2 2" xfId="19784"/>
    <cellStyle name="Примечание 13 2 3 3" xfId="16742"/>
    <cellStyle name="Примечание 13 2 3 4" xfId="7451"/>
    <cellStyle name="Примечание 13 2 4" xfId="4670"/>
    <cellStyle name="Примечание 13 2 4 2" xfId="10800"/>
    <cellStyle name="Примечание 13 2 4 2 2" xfId="20090"/>
    <cellStyle name="Примечание 13 2 4 3" xfId="17048"/>
    <cellStyle name="Примечание 13 2 4 4" xfId="7757"/>
    <cellStyle name="Примечание 13 2 5" xfId="3867"/>
    <cellStyle name="Примечание 13 2 5 2" xfId="11107"/>
    <cellStyle name="Примечание 13 2 5 2 2" xfId="20397"/>
    <cellStyle name="Примечание 13 2 5 3" xfId="17355"/>
    <cellStyle name="Примечание 13 2 5 4" xfId="8064"/>
    <cellStyle name="Примечание 13 2 6" xfId="2626"/>
    <cellStyle name="Примечание 13 2 6 2" xfId="11410"/>
    <cellStyle name="Примечание 13 2 6 2 2" xfId="20700"/>
    <cellStyle name="Примечание 13 2 6 3" xfId="17658"/>
    <cellStyle name="Примечание 13 2 6 4" xfId="8367"/>
    <cellStyle name="Примечание 13 2 7" xfId="8670"/>
    <cellStyle name="Примечание 13 2 7 2" xfId="11713"/>
    <cellStyle name="Примечание 13 2 7 2 2" xfId="21003"/>
    <cellStyle name="Примечание 13 2 7 3" xfId="17961"/>
    <cellStyle name="Примечание 13 2 8" xfId="8938"/>
    <cellStyle name="Примечание 13 2 8 2" xfId="11981"/>
    <cellStyle name="Примечание 13 2 8 2 2" xfId="21271"/>
    <cellStyle name="Примечание 13 2 8 3" xfId="18229"/>
    <cellStyle name="Примечание 13 2 9" xfId="9316"/>
    <cellStyle name="Примечание 13 2 9 2" xfId="12297"/>
    <cellStyle name="Примечание 13 2 9 2 2" xfId="21587"/>
    <cellStyle name="Примечание 13 2 9 3" xfId="18607"/>
    <cellStyle name="Примечание 13 3" xfId="1357"/>
    <cellStyle name="Примечание 13 3 10" xfId="9510"/>
    <cellStyle name="Примечание 13 3 10 2" xfId="18801"/>
    <cellStyle name="Примечание 13 3 11" xfId="14940"/>
    <cellStyle name="Примечание 13 3 11 2" xfId="24230"/>
    <cellStyle name="Примечание 13 3 12" xfId="15244"/>
    <cellStyle name="Примечание 13 3 12 2" xfId="24534"/>
    <cellStyle name="Примечание 13 3 13" xfId="15622"/>
    <cellStyle name="Примечание 13 3 14" xfId="6313"/>
    <cellStyle name="Примечание 13 3 2" xfId="2069"/>
    <cellStyle name="Примечание 13 3 2 2" xfId="4273"/>
    <cellStyle name="Примечание 13 3 2 2 2" xfId="19369"/>
    <cellStyle name="Примечание 13 3 2 2 3" xfId="10079"/>
    <cellStyle name="Примечание 13 3 2 3" xfId="5037"/>
    <cellStyle name="Примечание 13 3 2 3 2" xfId="16327"/>
    <cellStyle name="Примечание 13 3 2 4" xfId="5784"/>
    <cellStyle name="Примечание 13 3 2 4 2" xfId="25803"/>
    <cellStyle name="Примечание 13 3 2 5" xfId="2995"/>
    <cellStyle name="Примечание 13 3 2 5 2" xfId="25045"/>
    <cellStyle name="Примечание 13 3 2 6" xfId="7046"/>
    <cellStyle name="Примечание 13 3 3" xfId="3711"/>
    <cellStyle name="Примечание 13 3 3 2" xfId="10395"/>
    <cellStyle name="Примечание 13 3 3 2 2" xfId="19685"/>
    <cellStyle name="Примечание 13 3 3 3" xfId="16643"/>
    <cellStyle name="Примечание 13 3 3 4" xfId="7352"/>
    <cellStyle name="Примечание 13 3 4" xfId="3389"/>
    <cellStyle name="Примечание 13 3 4 2" xfId="10701"/>
    <cellStyle name="Примечание 13 3 4 2 2" xfId="19991"/>
    <cellStyle name="Примечание 13 3 4 3" xfId="16949"/>
    <cellStyle name="Примечание 13 3 4 4" xfId="7658"/>
    <cellStyle name="Примечание 13 3 5" xfId="4149"/>
    <cellStyle name="Примечание 13 3 5 2" xfId="11008"/>
    <cellStyle name="Примечание 13 3 5 2 2" xfId="20298"/>
    <cellStyle name="Примечание 13 3 5 3" xfId="17256"/>
    <cellStyle name="Примечание 13 3 5 4" xfId="7965"/>
    <cellStyle name="Примечание 13 3 6" xfId="2503"/>
    <cellStyle name="Примечание 13 3 6 2" xfId="11311"/>
    <cellStyle name="Примечание 13 3 6 2 2" xfId="20601"/>
    <cellStyle name="Примечание 13 3 6 3" xfId="17559"/>
    <cellStyle name="Примечание 13 3 6 4" xfId="8268"/>
    <cellStyle name="Примечание 13 3 7" xfId="8571"/>
    <cellStyle name="Примечание 13 3 7 2" xfId="11614"/>
    <cellStyle name="Примечание 13 3 7 2 2" xfId="20904"/>
    <cellStyle name="Примечание 13 3 7 3" xfId="17862"/>
    <cellStyle name="Примечание 13 3 8" xfId="6941"/>
    <cellStyle name="Примечание 13 3 8 2" xfId="9974"/>
    <cellStyle name="Примечание 13 3 8 2 2" xfId="19264"/>
    <cellStyle name="Примечание 13 3 8 3" xfId="16222"/>
    <cellStyle name="Примечание 13 3 9" xfId="9217"/>
    <cellStyle name="Примечание 13 3 9 2" xfId="12248"/>
    <cellStyle name="Примечание 13 3 9 2 2" xfId="21538"/>
    <cellStyle name="Примечание 13 3 9 3" xfId="18508"/>
    <cellStyle name="Примечание 13 4" xfId="1726"/>
    <cellStyle name="Примечание 13 4 10" xfId="15208"/>
    <cellStyle name="Примечание 13 4 10 2" xfId="24498"/>
    <cellStyle name="Примечание 13 4 11" xfId="15511"/>
    <cellStyle name="Примечание 13 4 11 2" xfId="24801"/>
    <cellStyle name="Примечание 13 4 12" xfId="15890"/>
    <cellStyle name="Примечание 13 4 13" xfId="6607"/>
    <cellStyle name="Примечание 13 4 2" xfId="2360"/>
    <cellStyle name="Примечание 13 4 2 2" xfId="4564"/>
    <cellStyle name="Примечание 13 4 2 2 2" xfId="19642"/>
    <cellStyle name="Примечание 13 4 2 2 3" xfId="10352"/>
    <cellStyle name="Примечание 13 4 2 3" xfId="5328"/>
    <cellStyle name="Примечание 13 4 2 3 2" xfId="16600"/>
    <cellStyle name="Примечание 13 4 2 4" xfId="6075"/>
    <cellStyle name="Примечание 13 4 2 4 2" xfId="25973"/>
    <cellStyle name="Примечание 13 4 2 5" xfId="3286"/>
    <cellStyle name="Примечание 13 4 2 5 2" xfId="25336"/>
    <cellStyle name="Примечание 13 4 2 6" xfId="7309"/>
    <cellStyle name="Примечание 13 4 3" xfId="4015"/>
    <cellStyle name="Примечание 13 4 3 2" xfId="10662"/>
    <cellStyle name="Примечание 13 4 3 2 2" xfId="19952"/>
    <cellStyle name="Примечание 13 4 3 3" xfId="16910"/>
    <cellStyle name="Примечание 13 4 3 4" xfId="7619"/>
    <cellStyle name="Примечание 13 4 4" xfId="4836"/>
    <cellStyle name="Примечание 13 4 4 2" xfId="10972"/>
    <cellStyle name="Примечание 13 4 4 2 2" xfId="20262"/>
    <cellStyle name="Примечание 13 4 4 3" xfId="17220"/>
    <cellStyle name="Примечание 13 4 4 4" xfId="7929"/>
    <cellStyle name="Примечание 13 4 5" xfId="5583"/>
    <cellStyle name="Примечание 13 4 5 2" xfId="11275"/>
    <cellStyle name="Примечание 13 4 5 2 2" xfId="20565"/>
    <cellStyle name="Примечание 13 4 5 3" xfId="17523"/>
    <cellStyle name="Примечание 13 4 5 4" xfId="8232"/>
    <cellStyle name="Примечание 13 4 6" xfId="2794"/>
    <cellStyle name="Примечание 13 4 6 2" xfId="11579"/>
    <cellStyle name="Примечание 13 4 6 2 2" xfId="20869"/>
    <cellStyle name="Примечание 13 4 6 3" xfId="17827"/>
    <cellStyle name="Примечание 13 4 6 4" xfId="8536"/>
    <cellStyle name="Примечание 13 4 7" xfId="8838"/>
    <cellStyle name="Примечание 13 4 7 2" xfId="11881"/>
    <cellStyle name="Примечание 13 4 7 2 2" xfId="21171"/>
    <cellStyle name="Примечание 13 4 7 3" xfId="18129"/>
    <cellStyle name="Примечание 13 4 8" xfId="9106"/>
    <cellStyle name="Примечание 13 4 8 2" xfId="12149"/>
    <cellStyle name="Примечание 13 4 8 2 2" xfId="21439"/>
    <cellStyle name="Примечание 13 4 8 3" xfId="18397"/>
    <cellStyle name="Примечание 13 4 9" xfId="9485"/>
    <cellStyle name="Примечание 13 4 9 2" xfId="18776"/>
    <cellStyle name="Примечание 13 5" xfId="1593"/>
    <cellStyle name="Примечание 13 5 10" xfId="15068"/>
    <cellStyle name="Примечание 13 5 10 2" xfId="24358"/>
    <cellStyle name="Примечание 13 5 11" xfId="15371"/>
    <cellStyle name="Примечание 13 5 11 2" xfId="24661"/>
    <cellStyle name="Примечание 13 5 12" xfId="15750"/>
    <cellStyle name="Примечание 13 5 13" xfId="6460"/>
    <cellStyle name="Примечание 13 5 2" xfId="2231"/>
    <cellStyle name="Примечание 13 5 2 2" xfId="4435"/>
    <cellStyle name="Примечание 13 5 2 2 2" xfId="19501"/>
    <cellStyle name="Примечание 13 5 2 2 3" xfId="10211"/>
    <cellStyle name="Примечание 13 5 2 3" xfId="5199"/>
    <cellStyle name="Примечание 13 5 2 3 2" xfId="16459"/>
    <cellStyle name="Примечание 13 5 2 4" xfId="5946"/>
    <cellStyle name="Примечание 13 5 2 4 2" xfId="25903"/>
    <cellStyle name="Примечание 13 5 2 5" xfId="3157"/>
    <cellStyle name="Примечание 13 5 2 5 2" xfId="25207"/>
    <cellStyle name="Примечание 13 5 2 6" xfId="7168"/>
    <cellStyle name="Примечание 13 5 3" xfId="3901"/>
    <cellStyle name="Примечание 13 5 3 2" xfId="10522"/>
    <cellStyle name="Примечание 13 5 3 2 2" xfId="19812"/>
    <cellStyle name="Примечание 13 5 3 3" xfId="16770"/>
    <cellStyle name="Примечание 13 5 3 4" xfId="7479"/>
    <cellStyle name="Примечание 13 5 4" xfId="4708"/>
    <cellStyle name="Примечание 13 5 4 2" xfId="10830"/>
    <cellStyle name="Примечание 13 5 4 2 2" xfId="20120"/>
    <cellStyle name="Примечание 13 5 4 3" xfId="17078"/>
    <cellStyle name="Примечание 13 5 4 4" xfId="7787"/>
    <cellStyle name="Примечание 13 5 5" xfId="5454"/>
    <cellStyle name="Примечание 13 5 5 2" xfId="11135"/>
    <cellStyle name="Примечание 13 5 5 2 2" xfId="20425"/>
    <cellStyle name="Примечание 13 5 5 3" xfId="17383"/>
    <cellStyle name="Примечание 13 5 5 4" xfId="8092"/>
    <cellStyle name="Примечание 13 5 6" xfId="2665"/>
    <cellStyle name="Примечание 13 5 6 2" xfId="11439"/>
    <cellStyle name="Примечание 13 5 6 2 2" xfId="20729"/>
    <cellStyle name="Примечание 13 5 6 3" xfId="17687"/>
    <cellStyle name="Примечание 13 5 6 4" xfId="8396"/>
    <cellStyle name="Примечание 13 5 7" xfId="8698"/>
    <cellStyle name="Примечание 13 5 7 2" xfId="11741"/>
    <cellStyle name="Примечание 13 5 7 2 2" xfId="21031"/>
    <cellStyle name="Примечание 13 5 7 3" xfId="17989"/>
    <cellStyle name="Примечание 13 5 8" xfId="8966"/>
    <cellStyle name="Примечание 13 5 8 2" xfId="12009"/>
    <cellStyle name="Примечание 13 5 8 2 2" xfId="21299"/>
    <cellStyle name="Примечание 13 5 8 3" xfId="18257"/>
    <cellStyle name="Примечание 13 5 9" xfId="9345"/>
    <cellStyle name="Примечание 13 5 9 2" xfId="18636"/>
    <cellStyle name="Примечание 13 6" xfId="1887"/>
    <cellStyle name="Примечание 13 6 2" xfId="2446"/>
    <cellStyle name="Примечание 13 6 2 2" xfId="4650"/>
    <cellStyle name="Примечание 13 6 2 2 2" xfId="19284"/>
    <cellStyle name="Примечание 13 6 2 3" xfId="5414"/>
    <cellStyle name="Примечание 13 6 2 3 2" xfId="25608"/>
    <cellStyle name="Примечание 13 6 2 4" xfId="6161"/>
    <cellStyle name="Примечание 13 6 2 4 2" xfId="26059"/>
    <cellStyle name="Примечание 13 6 2 5" xfId="3372"/>
    <cellStyle name="Примечание 13 6 2 5 2" xfId="25422"/>
    <cellStyle name="Примечание 13 6 2 6" xfId="9994"/>
    <cellStyle name="Примечание 13 6 3" xfId="4131"/>
    <cellStyle name="Примечание 13 6 3 2" xfId="16242"/>
    <cellStyle name="Примечание 13 6 4" xfId="4922"/>
    <cellStyle name="Примечание 13 6 4 2" xfId="25524"/>
    <cellStyle name="Примечание 13 6 5" xfId="5669"/>
    <cellStyle name="Примечание 13 6 5 2" xfId="25722"/>
    <cellStyle name="Примечание 13 6 6" xfId="2880"/>
    <cellStyle name="Примечание 13 6 6 2" xfId="24930"/>
    <cellStyle name="Примечание 13 6 7" xfId="6961"/>
    <cellStyle name="Примечание 13 7" xfId="2032"/>
    <cellStyle name="Примечание 13 7 2" xfId="4236"/>
    <cellStyle name="Примечание 13 7 2 2" xfId="19012"/>
    <cellStyle name="Примечание 13 7 2 3" xfId="9722"/>
    <cellStyle name="Примечание 13 7 3" xfId="5000"/>
    <cellStyle name="Примечание 13 7 3 2" xfId="15970"/>
    <cellStyle name="Примечание 13 7 4" xfId="5747"/>
    <cellStyle name="Примечание 13 7 4 2" xfId="25769"/>
    <cellStyle name="Примечание 13 7 5" xfId="2958"/>
    <cellStyle name="Примечание 13 7 5 2" xfId="25008"/>
    <cellStyle name="Примечание 13 7 6" xfId="6689"/>
    <cellStyle name="Примечание 13 8" xfId="3588"/>
    <cellStyle name="Примечание 13 8 2" xfId="9985"/>
    <cellStyle name="Примечание 13 8 2 2" xfId="19275"/>
    <cellStyle name="Примечание 13 8 3" xfId="16233"/>
    <cellStyle name="Примечание 13 8 4" xfId="6952"/>
    <cellStyle name="Примечание 13 9" xfId="7000"/>
    <cellStyle name="Примечание 13 9 2" xfId="10033"/>
    <cellStyle name="Примечание 13 9 2 2" xfId="19323"/>
    <cellStyle name="Примечание 13 9 3" xfId="16281"/>
    <cellStyle name="Примечание 14" xfId="1077"/>
    <cellStyle name="Примечание 14 10" xfId="6648"/>
    <cellStyle name="Примечание 14 10 2" xfId="9681"/>
    <cellStyle name="Примечание 14 10 2 2" xfId="18971"/>
    <cellStyle name="Примечание 14 10 3" xfId="15929"/>
    <cellStyle name="Примечание 14 11" xfId="9185"/>
    <cellStyle name="Примечание 14 11 2" xfId="12228"/>
    <cellStyle name="Примечание 14 11 2 2" xfId="21518"/>
    <cellStyle name="Примечание 14 11 3" xfId="18476"/>
    <cellStyle name="Примечание 14 12" xfId="14907"/>
    <cellStyle name="Примечание 14 12 2" xfId="24197"/>
    <cellStyle name="Примечание 14 13" xfId="14765"/>
    <cellStyle name="Примечание 14 13 2" xfId="24055"/>
    <cellStyle name="Примечание 14 14" xfId="15590"/>
    <cellStyle name="Примечание 14 15" xfId="6279"/>
    <cellStyle name="Примечание 14 2" xfId="1485"/>
    <cellStyle name="Примечание 14 2 10" xfId="9560"/>
    <cellStyle name="Примечание 14 2 10 2" xfId="18851"/>
    <cellStyle name="Примечание 14 2 11" xfId="15040"/>
    <cellStyle name="Примечание 14 2 11 2" xfId="24330"/>
    <cellStyle name="Примечание 14 2 12" xfId="15344"/>
    <cellStyle name="Примечание 14 2 12 2" xfId="24634"/>
    <cellStyle name="Примечание 14 2 13" xfId="15722"/>
    <cellStyle name="Примечание 14 2 14" xfId="6413"/>
    <cellStyle name="Примечание 14 2 2" xfId="2193"/>
    <cellStyle name="Примечание 14 2 2 2" xfId="4397"/>
    <cellStyle name="Примечание 14 2 2 2 2" xfId="19469"/>
    <cellStyle name="Примечание 14 2 2 2 3" xfId="10179"/>
    <cellStyle name="Примечание 14 2 2 3" xfId="5161"/>
    <cellStyle name="Примечание 14 2 2 3 2" xfId="16427"/>
    <cellStyle name="Примечание 14 2 2 4" xfId="5908"/>
    <cellStyle name="Примечание 14 2 2 4 2" xfId="25868"/>
    <cellStyle name="Примечание 14 2 2 5" xfId="3119"/>
    <cellStyle name="Примечание 14 2 2 5 2" xfId="25169"/>
    <cellStyle name="Примечание 14 2 2 6" xfId="7137"/>
    <cellStyle name="Примечание 14 2 3" xfId="3834"/>
    <cellStyle name="Примечание 14 2 3 2" xfId="10495"/>
    <cellStyle name="Примечание 14 2 3 2 2" xfId="19785"/>
    <cellStyle name="Примечание 14 2 3 3" xfId="16743"/>
    <cellStyle name="Примечание 14 2 3 4" xfId="7452"/>
    <cellStyle name="Примечание 14 2 4" xfId="4671"/>
    <cellStyle name="Примечание 14 2 4 2" xfId="10801"/>
    <cellStyle name="Примечание 14 2 4 2 2" xfId="20091"/>
    <cellStyle name="Примечание 14 2 4 3" xfId="17049"/>
    <cellStyle name="Примечание 14 2 4 4" xfId="7758"/>
    <cellStyle name="Примечание 14 2 5" xfId="4051"/>
    <cellStyle name="Примечание 14 2 5 2" xfId="11108"/>
    <cellStyle name="Примечание 14 2 5 2 2" xfId="20398"/>
    <cellStyle name="Примечание 14 2 5 3" xfId="17356"/>
    <cellStyle name="Примечание 14 2 5 4" xfId="8065"/>
    <cellStyle name="Примечание 14 2 6" xfId="2627"/>
    <cellStyle name="Примечание 14 2 6 2" xfId="11411"/>
    <cellStyle name="Примечание 14 2 6 2 2" xfId="20701"/>
    <cellStyle name="Примечание 14 2 6 3" xfId="17659"/>
    <cellStyle name="Примечание 14 2 6 4" xfId="8368"/>
    <cellStyle name="Примечание 14 2 7" xfId="8671"/>
    <cellStyle name="Примечание 14 2 7 2" xfId="11714"/>
    <cellStyle name="Примечание 14 2 7 2 2" xfId="21004"/>
    <cellStyle name="Примечание 14 2 7 3" xfId="17962"/>
    <cellStyle name="Примечание 14 2 8" xfId="8939"/>
    <cellStyle name="Примечание 14 2 8 2" xfId="11982"/>
    <cellStyle name="Примечание 14 2 8 2 2" xfId="21272"/>
    <cellStyle name="Примечание 14 2 8 3" xfId="18230"/>
    <cellStyle name="Примечание 14 2 9" xfId="9317"/>
    <cellStyle name="Примечание 14 2 9 2" xfId="12298"/>
    <cellStyle name="Примечание 14 2 9 2 2" xfId="21588"/>
    <cellStyle name="Примечание 14 2 9 3" xfId="18608"/>
    <cellStyle name="Примечание 14 3" xfId="1356"/>
    <cellStyle name="Примечание 14 3 10" xfId="9509"/>
    <cellStyle name="Примечание 14 3 10 2" xfId="18800"/>
    <cellStyle name="Примечание 14 3 11" xfId="14939"/>
    <cellStyle name="Примечание 14 3 11 2" xfId="24229"/>
    <cellStyle name="Примечание 14 3 12" xfId="15243"/>
    <cellStyle name="Примечание 14 3 12 2" xfId="24533"/>
    <cellStyle name="Примечание 14 3 13" xfId="15621"/>
    <cellStyle name="Примечание 14 3 14" xfId="6312"/>
    <cellStyle name="Примечание 14 3 2" xfId="2068"/>
    <cellStyle name="Примечание 14 3 2 2" xfId="4272"/>
    <cellStyle name="Примечание 14 3 2 2 2" xfId="19368"/>
    <cellStyle name="Примечание 14 3 2 2 3" xfId="10078"/>
    <cellStyle name="Примечание 14 3 2 3" xfId="5036"/>
    <cellStyle name="Примечание 14 3 2 3 2" xfId="16326"/>
    <cellStyle name="Примечание 14 3 2 4" xfId="5783"/>
    <cellStyle name="Примечание 14 3 2 4 2" xfId="25802"/>
    <cellStyle name="Примечание 14 3 2 5" xfId="2994"/>
    <cellStyle name="Примечание 14 3 2 5 2" xfId="25044"/>
    <cellStyle name="Примечание 14 3 2 6" xfId="7045"/>
    <cellStyle name="Примечание 14 3 3" xfId="3710"/>
    <cellStyle name="Примечание 14 3 3 2" xfId="10394"/>
    <cellStyle name="Примечание 14 3 3 2 2" xfId="19684"/>
    <cellStyle name="Примечание 14 3 3 3" xfId="16642"/>
    <cellStyle name="Примечание 14 3 3 4" xfId="7351"/>
    <cellStyle name="Примечание 14 3 4" xfId="3482"/>
    <cellStyle name="Примечание 14 3 4 2" xfId="10700"/>
    <cellStyle name="Примечание 14 3 4 2 2" xfId="19990"/>
    <cellStyle name="Примечание 14 3 4 3" xfId="16948"/>
    <cellStyle name="Примечание 14 3 4 4" xfId="7657"/>
    <cellStyle name="Примечание 14 3 5" xfId="4033"/>
    <cellStyle name="Примечание 14 3 5 2" xfId="11007"/>
    <cellStyle name="Примечание 14 3 5 2 2" xfId="20297"/>
    <cellStyle name="Примечание 14 3 5 3" xfId="17255"/>
    <cellStyle name="Примечание 14 3 5 4" xfId="7964"/>
    <cellStyle name="Примечание 14 3 6" xfId="2502"/>
    <cellStyle name="Примечание 14 3 6 2" xfId="11310"/>
    <cellStyle name="Примечание 14 3 6 2 2" xfId="20600"/>
    <cellStyle name="Примечание 14 3 6 3" xfId="17558"/>
    <cellStyle name="Примечание 14 3 6 4" xfId="8267"/>
    <cellStyle name="Примечание 14 3 7" xfId="8570"/>
    <cellStyle name="Примечание 14 3 7 2" xfId="11613"/>
    <cellStyle name="Примечание 14 3 7 2 2" xfId="20903"/>
    <cellStyle name="Примечание 14 3 7 3" xfId="17861"/>
    <cellStyle name="Примечание 14 3 8" xfId="6942"/>
    <cellStyle name="Примечание 14 3 8 2" xfId="9975"/>
    <cellStyle name="Примечание 14 3 8 2 2" xfId="19265"/>
    <cellStyle name="Примечание 14 3 8 3" xfId="16223"/>
    <cellStyle name="Примечание 14 3 9" xfId="9216"/>
    <cellStyle name="Примечание 14 3 9 2" xfId="12247"/>
    <cellStyle name="Примечание 14 3 9 2 2" xfId="21537"/>
    <cellStyle name="Примечание 14 3 9 3" xfId="18507"/>
    <cellStyle name="Примечание 14 4" xfId="1727"/>
    <cellStyle name="Примечание 14 4 10" xfId="15209"/>
    <cellStyle name="Примечание 14 4 10 2" xfId="24499"/>
    <cellStyle name="Примечание 14 4 11" xfId="15512"/>
    <cellStyle name="Примечание 14 4 11 2" xfId="24802"/>
    <cellStyle name="Примечание 14 4 12" xfId="15891"/>
    <cellStyle name="Примечание 14 4 13" xfId="6608"/>
    <cellStyle name="Примечание 14 4 2" xfId="2361"/>
    <cellStyle name="Примечание 14 4 2 2" xfId="4565"/>
    <cellStyle name="Примечание 14 4 2 2 2" xfId="19643"/>
    <cellStyle name="Примечание 14 4 2 2 3" xfId="10353"/>
    <cellStyle name="Примечание 14 4 2 3" xfId="5329"/>
    <cellStyle name="Примечание 14 4 2 3 2" xfId="16601"/>
    <cellStyle name="Примечание 14 4 2 4" xfId="6076"/>
    <cellStyle name="Примечание 14 4 2 4 2" xfId="25974"/>
    <cellStyle name="Примечание 14 4 2 5" xfId="3287"/>
    <cellStyle name="Примечание 14 4 2 5 2" xfId="25337"/>
    <cellStyle name="Примечание 14 4 2 6" xfId="7310"/>
    <cellStyle name="Примечание 14 4 3" xfId="4016"/>
    <cellStyle name="Примечание 14 4 3 2" xfId="10663"/>
    <cellStyle name="Примечание 14 4 3 2 2" xfId="19953"/>
    <cellStyle name="Примечание 14 4 3 3" xfId="16911"/>
    <cellStyle name="Примечание 14 4 3 4" xfId="7620"/>
    <cellStyle name="Примечание 14 4 4" xfId="4837"/>
    <cellStyle name="Примечание 14 4 4 2" xfId="10973"/>
    <cellStyle name="Примечание 14 4 4 2 2" xfId="20263"/>
    <cellStyle name="Примечание 14 4 4 3" xfId="17221"/>
    <cellStyle name="Примечание 14 4 4 4" xfId="7930"/>
    <cellStyle name="Примечание 14 4 5" xfId="5584"/>
    <cellStyle name="Примечание 14 4 5 2" xfId="11276"/>
    <cellStyle name="Примечание 14 4 5 2 2" xfId="20566"/>
    <cellStyle name="Примечание 14 4 5 3" xfId="17524"/>
    <cellStyle name="Примечание 14 4 5 4" xfId="8233"/>
    <cellStyle name="Примечание 14 4 6" xfId="2795"/>
    <cellStyle name="Примечание 14 4 6 2" xfId="11580"/>
    <cellStyle name="Примечание 14 4 6 2 2" xfId="20870"/>
    <cellStyle name="Примечание 14 4 6 3" xfId="17828"/>
    <cellStyle name="Примечание 14 4 6 4" xfId="8537"/>
    <cellStyle name="Примечание 14 4 7" xfId="8839"/>
    <cellStyle name="Примечание 14 4 7 2" xfId="11882"/>
    <cellStyle name="Примечание 14 4 7 2 2" xfId="21172"/>
    <cellStyle name="Примечание 14 4 7 3" xfId="18130"/>
    <cellStyle name="Примечание 14 4 8" xfId="9107"/>
    <cellStyle name="Примечание 14 4 8 2" xfId="12150"/>
    <cellStyle name="Примечание 14 4 8 2 2" xfId="21440"/>
    <cellStyle name="Примечание 14 4 8 3" xfId="18398"/>
    <cellStyle name="Примечание 14 4 9" xfId="9486"/>
    <cellStyle name="Примечание 14 4 9 2" xfId="18777"/>
    <cellStyle name="Примечание 14 5" xfId="1592"/>
    <cellStyle name="Примечание 14 5 10" xfId="15067"/>
    <cellStyle name="Примечание 14 5 10 2" xfId="24357"/>
    <cellStyle name="Примечание 14 5 11" xfId="15370"/>
    <cellStyle name="Примечание 14 5 11 2" xfId="24660"/>
    <cellStyle name="Примечание 14 5 12" xfId="15749"/>
    <cellStyle name="Примечание 14 5 13" xfId="6459"/>
    <cellStyle name="Примечание 14 5 2" xfId="2230"/>
    <cellStyle name="Примечание 14 5 2 2" xfId="4434"/>
    <cellStyle name="Примечание 14 5 2 2 2" xfId="19500"/>
    <cellStyle name="Примечание 14 5 2 2 3" xfId="10210"/>
    <cellStyle name="Примечание 14 5 2 3" xfId="5198"/>
    <cellStyle name="Примечание 14 5 2 3 2" xfId="16458"/>
    <cellStyle name="Примечание 14 5 2 4" xfId="5945"/>
    <cellStyle name="Примечание 14 5 2 4 2" xfId="25902"/>
    <cellStyle name="Примечание 14 5 2 5" xfId="3156"/>
    <cellStyle name="Примечание 14 5 2 5 2" xfId="25206"/>
    <cellStyle name="Примечание 14 5 2 6" xfId="7167"/>
    <cellStyle name="Примечание 14 5 3" xfId="3900"/>
    <cellStyle name="Примечание 14 5 3 2" xfId="10521"/>
    <cellStyle name="Примечание 14 5 3 2 2" xfId="19811"/>
    <cellStyle name="Примечание 14 5 3 3" xfId="16769"/>
    <cellStyle name="Примечание 14 5 3 4" xfId="7478"/>
    <cellStyle name="Примечание 14 5 4" xfId="4707"/>
    <cellStyle name="Примечание 14 5 4 2" xfId="10829"/>
    <cellStyle name="Примечание 14 5 4 2 2" xfId="20119"/>
    <cellStyle name="Примечание 14 5 4 3" xfId="17077"/>
    <cellStyle name="Примечание 14 5 4 4" xfId="7786"/>
    <cellStyle name="Примечание 14 5 5" xfId="5453"/>
    <cellStyle name="Примечание 14 5 5 2" xfId="11134"/>
    <cellStyle name="Примечание 14 5 5 2 2" xfId="20424"/>
    <cellStyle name="Примечание 14 5 5 3" xfId="17382"/>
    <cellStyle name="Примечание 14 5 5 4" xfId="8091"/>
    <cellStyle name="Примечание 14 5 6" xfId="2664"/>
    <cellStyle name="Примечание 14 5 6 2" xfId="11438"/>
    <cellStyle name="Примечание 14 5 6 2 2" xfId="20728"/>
    <cellStyle name="Примечание 14 5 6 3" xfId="17686"/>
    <cellStyle name="Примечание 14 5 6 4" xfId="8395"/>
    <cellStyle name="Примечание 14 5 7" xfId="8697"/>
    <cellStyle name="Примечание 14 5 7 2" xfId="11740"/>
    <cellStyle name="Примечание 14 5 7 2 2" xfId="21030"/>
    <cellStyle name="Примечание 14 5 7 3" xfId="17988"/>
    <cellStyle name="Примечание 14 5 8" xfId="8965"/>
    <cellStyle name="Примечание 14 5 8 2" xfId="12008"/>
    <cellStyle name="Примечание 14 5 8 2 2" xfId="21298"/>
    <cellStyle name="Примечание 14 5 8 3" xfId="18256"/>
    <cellStyle name="Примечание 14 5 9" xfId="9344"/>
    <cellStyle name="Примечание 14 5 9 2" xfId="18635"/>
    <cellStyle name="Примечание 14 6" xfId="1888"/>
    <cellStyle name="Примечание 14 6 2" xfId="2447"/>
    <cellStyle name="Примечание 14 6 2 2" xfId="4651"/>
    <cellStyle name="Примечание 14 6 2 2 2" xfId="19285"/>
    <cellStyle name="Примечание 14 6 2 3" xfId="5415"/>
    <cellStyle name="Примечание 14 6 2 3 2" xfId="25609"/>
    <cellStyle name="Примечание 14 6 2 4" xfId="6162"/>
    <cellStyle name="Примечание 14 6 2 4 2" xfId="26060"/>
    <cellStyle name="Примечание 14 6 2 5" xfId="3373"/>
    <cellStyle name="Примечание 14 6 2 5 2" xfId="25423"/>
    <cellStyle name="Примечание 14 6 2 6" xfId="9995"/>
    <cellStyle name="Примечание 14 6 3" xfId="4132"/>
    <cellStyle name="Примечание 14 6 3 2" xfId="16243"/>
    <cellStyle name="Примечание 14 6 4" xfId="4923"/>
    <cellStyle name="Примечание 14 6 4 2" xfId="25525"/>
    <cellStyle name="Примечание 14 6 5" xfId="5670"/>
    <cellStyle name="Примечание 14 6 5 2" xfId="25723"/>
    <cellStyle name="Примечание 14 6 6" xfId="2881"/>
    <cellStyle name="Примечание 14 6 6 2" xfId="24931"/>
    <cellStyle name="Примечание 14 6 7" xfId="6962"/>
    <cellStyle name="Примечание 14 7" xfId="2033"/>
    <cellStyle name="Примечание 14 7 2" xfId="4237"/>
    <cellStyle name="Примечание 14 7 2 2" xfId="19011"/>
    <cellStyle name="Примечание 14 7 2 3" xfId="9721"/>
    <cellStyle name="Примечание 14 7 3" xfId="5001"/>
    <cellStyle name="Примечание 14 7 3 2" xfId="15969"/>
    <cellStyle name="Примечание 14 7 4" xfId="5748"/>
    <cellStyle name="Примечание 14 7 4 2" xfId="25770"/>
    <cellStyle name="Примечание 14 7 5" xfId="2959"/>
    <cellStyle name="Примечание 14 7 5 2" xfId="25009"/>
    <cellStyle name="Примечание 14 7 6" xfId="6688"/>
    <cellStyle name="Примечание 14 8" xfId="3589"/>
    <cellStyle name="Примечание 14 8 2" xfId="10045"/>
    <cellStyle name="Примечание 14 8 2 2" xfId="19335"/>
    <cellStyle name="Примечание 14 8 3" xfId="16293"/>
    <cellStyle name="Примечание 14 8 4" xfId="7012"/>
    <cellStyle name="Примечание 14 9" xfId="7328"/>
    <cellStyle name="Примечание 14 9 2" xfId="10371"/>
    <cellStyle name="Примечание 14 9 2 2" xfId="19661"/>
    <cellStyle name="Примечание 14 9 3" xfId="16619"/>
    <cellStyle name="Примечание 15" xfId="77"/>
    <cellStyle name="Примечание 2" xfId="1078"/>
    <cellStyle name="Примечание 2 10" xfId="7004"/>
    <cellStyle name="Примечание 2 10 2" xfId="10037"/>
    <cellStyle name="Примечание 2 10 2 2" xfId="19327"/>
    <cellStyle name="Примечание 2 10 3" xfId="16285"/>
    <cellStyle name="Примечание 2 11" xfId="7632"/>
    <cellStyle name="Примечание 2 11 2" xfId="10675"/>
    <cellStyle name="Примечание 2 11 2 2" xfId="19965"/>
    <cellStyle name="Примечание 2 11 3" xfId="16923"/>
    <cellStyle name="Примечание 2 12" xfId="9186"/>
    <cellStyle name="Примечание 2 12 2" xfId="12229"/>
    <cellStyle name="Примечание 2 12 2 2" xfId="21519"/>
    <cellStyle name="Примечание 2 12 3" xfId="18477"/>
    <cellStyle name="Примечание 2 13" xfId="14908"/>
    <cellStyle name="Примечание 2 13 2" xfId="24198"/>
    <cellStyle name="Примечание 2 14" xfId="14777"/>
    <cellStyle name="Примечание 2 14 2" xfId="24067"/>
    <cellStyle name="Примечание 2 15" xfId="15591"/>
    <cellStyle name="Примечание 2 16" xfId="6280"/>
    <cellStyle name="Примечание 2 2" xfId="1079"/>
    <cellStyle name="Примечание 2 2 10" xfId="7325"/>
    <cellStyle name="Примечание 2 2 10 2" xfId="10368"/>
    <cellStyle name="Примечание 2 2 10 2 2" xfId="19658"/>
    <cellStyle name="Примечание 2 2 10 3" xfId="16616"/>
    <cellStyle name="Примечание 2 2 11" xfId="9187"/>
    <cellStyle name="Примечание 2 2 11 2" xfId="12230"/>
    <cellStyle name="Примечание 2 2 11 2 2" xfId="21520"/>
    <cellStyle name="Примечание 2 2 11 3" xfId="18478"/>
    <cellStyle name="Примечание 2 2 12" xfId="14909"/>
    <cellStyle name="Примечание 2 2 12 2" xfId="24199"/>
    <cellStyle name="Примечание 2 2 13" xfId="14776"/>
    <cellStyle name="Примечание 2 2 13 2" xfId="24066"/>
    <cellStyle name="Примечание 2 2 14" xfId="15592"/>
    <cellStyle name="Примечание 2 2 15" xfId="6281"/>
    <cellStyle name="Примечание 2 2 2" xfId="1487"/>
    <cellStyle name="Примечание 2 2 2 10" xfId="9562"/>
    <cellStyle name="Примечание 2 2 2 10 2" xfId="18853"/>
    <cellStyle name="Примечание 2 2 2 11" xfId="15042"/>
    <cellStyle name="Примечание 2 2 2 11 2" xfId="24332"/>
    <cellStyle name="Примечание 2 2 2 12" xfId="15346"/>
    <cellStyle name="Примечание 2 2 2 12 2" xfId="24636"/>
    <cellStyle name="Примечание 2 2 2 13" xfId="15724"/>
    <cellStyle name="Примечание 2 2 2 14" xfId="6415"/>
    <cellStyle name="Примечание 2 2 2 2" xfId="2195"/>
    <cellStyle name="Примечание 2 2 2 2 2" xfId="4399"/>
    <cellStyle name="Примечание 2 2 2 2 2 2" xfId="19471"/>
    <cellStyle name="Примечание 2 2 2 2 2 3" xfId="10181"/>
    <cellStyle name="Примечание 2 2 2 2 3" xfId="5163"/>
    <cellStyle name="Примечание 2 2 2 2 3 2" xfId="16429"/>
    <cellStyle name="Примечание 2 2 2 2 4" xfId="5910"/>
    <cellStyle name="Примечание 2 2 2 2 4 2" xfId="25870"/>
    <cellStyle name="Примечание 2 2 2 2 5" xfId="3121"/>
    <cellStyle name="Примечание 2 2 2 2 5 2" xfId="25171"/>
    <cellStyle name="Примечание 2 2 2 2 6" xfId="7139"/>
    <cellStyle name="Примечание 2 2 2 3" xfId="3836"/>
    <cellStyle name="Примечание 2 2 2 3 2" xfId="10497"/>
    <cellStyle name="Примечание 2 2 2 3 2 2" xfId="19787"/>
    <cellStyle name="Примечание 2 2 2 3 3" xfId="16745"/>
    <cellStyle name="Примечание 2 2 2 3 4" xfId="7454"/>
    <cellStyle name="Примечание 2 2 2 4" xfId="4673"/>
    <cellStyle name="Примечание 2 2 2 4 2" xfId="10803"/>
    <cellStyle name="Примечание 2 2 2 4 2 2" xfId="20093"/>
    <cellStyle name="Примечание 2 2 2 4 3" xfId="17051"/>
    <cellStyle name="Примечание 2 2 2 4 4" xfId="7760"/>
    <cellStyle name="Примечание 2 2 2 5" xfId="4167"/>
    <cellStyle name="Примечание 2 2 2 5 2" xfId="11110"/>
    <cellStyle name="Примечание 2 2 2 5 2 2" xfId="20400"/>
    <cellStyle name="Примечание 2 2 2 5 3" xfId="17358"/>
    <cellStyle name="Примечание 2 2 2 5 4" xfId="8067"/>
    <cellStyle name="Примечание 2 2 2 6" xfId="2629"/>
    <cellStyle name="Примечание 2 2 2 6 2" xfId="11413"/>
    <cellStyle name="Примечание 2 2 2 6 2 2" xfId="20703"/>
    <cellStyle name="Примечание 2 2 2 6 3" xfId="17661"/>
    <cellStyle name="Примечание 2 2 2 6 4" xfId="8370"/>
    <cellStyle name="Примечание 2 2 2 7" xfId="8673"/>
    <cellStyle name="Примечание 2 2 2 7 2" xfId="11716"/>
    <cellStyle name="Примечание 2 2 2 7 2 2" xfId="21006"/>
    <cellStyle name="Примечание 2 2 2 7 3" xfId="17964"/>
    <cellStyle name="Примечание 2 2 2 8" xfId="8941"/>
    <cellStyle name="Примечание 2 2 2 8 2" xfId="11984"/>
    <cellStyle name="Примечание 2 2 2 8 2 2" xfId="21274"/>
    <cellStyle name="Примечание 2 2 2 8 3" xfId="18232"/>
    <cellStyle name="Примечание 2 2 2 9" xfId="9319"/>
    <cellStyle name="Примечание 2 2 2 9 2" xfId="12300"/>
    <cellStyle name="Примечание 2 2 2 9 2 2" xfId="21590"/>
    <cellStyle name="Примечание 2 2 2 9 3" xfId="18610"/>
    <cellStyle name="Примечание 2 2 3" xfId="1354"/>
    <cellStyle name="Примечание 2 2 3 10" xfId="9500"/>
    <cellStyle name="Примечание 2 2 3 10 2" xfId="18791"/>
    <cellStyle name="Примечание 2 2 3 11" xfId="14918"/>
    <cellStyle name="Примечание 2 2 3 11 2" xfId="24208"/>
    <cellStyle name="Примечание 2 2 3 12" xfId="15222"/>
    <cellStyle name="Примечание 2 2 3 12 2" xfId="24512"/>
    <cellStyle name="Примечание 2 2 3 13" xfId="15600"/>
    <cellStyle name="Примечание 2 2 3 14" xfId="6291"/>
    <cellStyle name="Примечание 2 2 3 2" xfId="2066"/>
    <cellStyle name="Примечание 2 2 3 2 2" xfId="4270"/>
    <cellStyle name="Примечание 2 2 3 2 2 2" xfId="19347"/>
    <cellStyle name="Примечание 2 2 3 2 2 3" xfId="10057"/>
    <cellStyle name="Примечание 2 2 3 2 3" xfId="5034"/>
    <cellStyle name="Примечание 2 2 3 2 3 2" xfId="16305"/>
    <cellStyle name="Примечание 2 2 3 2 4" xfId="5781"/>
    <cellStyle name="Примечание 2 2 3 2 4 2" xfId="25800"/>
    <cellStyle name="Примечание 2 2 3 2 5" xfId="2992"/>
    <cellStyle name="Примечание 2 2 3 2 5 2" xfId="25042"/>
    <cellStyle name="Примечание 2 2 3 2 6" xfId="7024"/>
    <cellStyle name="Примечание 2 2 3 3" xfId="3708"/>
    <cellStyle name="Примечание 2 2 3 3 2" xfId="10373"/>
    <cellStyle name="Примечание 2 2 3 3 2 2" xfId="19663"/>
    <cellStyle name="Примечание 2 2 3 3 3" xfId="16621"/>
    <cellStyle name="Примечание 2 2 3 3 4" xfId="7330"/>
    <cellStyle name="Примечание 2 2 3 4" xfId="3484"/>
    <cellStyle name="Примечание 2 2 3 4 2" xfId="10679"/>
    <cellStyle name="Примечание 2 2 3 4 2 2" xfId="19969"/>
    <cellStyle name="Примечание 2 2 3 4 3" xfId="16927"/>
    <cellStyle name="Примечание 2 2 3 4 4" xfId="7636"/>
    <cellStyle name="Примечание 2 2 3 5" xfId="3607"/>
    <cellStyle name="Примечание 2 2 3 5 2" xfId="10986"/>
    <cellStyle name="Примечание 2 2 3 5 2 2" xfId="20276"/>
    <cellStyle name="Примечание 2 2 3 5 3" xfId="17234"/>
    <cellStyle name="Примечание 2 2 3 5 4" xfId="7943"/>
    <cellStyle name="Примечание 2 2 3 6" xfId="2500"/>
    <cellStyle name="Примечание 2 2 3 6 2" xfId="11289"/>
    <cellStyle name="Примечание 2 2 3 6 2 2" xfId="20579"/>
    <cellStyle name="Примечание 2 2 3 6 3" xfId="17537"/>
    <cellStyle name="Примечание 2 2 3 6 4" xfId="8246"/>
    <cellStyle name="Примечание 2 2 3 7" xfId="8549"/>
    <cellStyle name="Примечание 2 2 3 7 2" xfId="11592"/>
    <cellStyle name="Примечание 2 2 3 7 2 2" xfId="20882"/>
    <cellStyle name="Примечание 2 2 3 7 3" xfId="17840"/>
    <cellStyle name="Примечание 2 2 3 8" xfId="7924"/>
    <cellStyle name="Примечание 2 2 3 8 2" xfId="10967"/>
    <cellStyle name="Примечание 2 2 3 8 2 2" xfId="20257"/>
    <cellStyle name="Примечание 2 2 3 8 3" xfId="17215"/>
    <cellStyle name="Примечание 2 2 3 9" xfId="9195"/>
    <cellStyle name="Примечание 2 2 3 9 2" xfId="12238"/>
    <cellStyle name="Примечание 2 2 3 9 2 2" xfId="21528"/>
    <cellStyle name="Примечание 2 2 3 9 3" xfId="18486"/>
    <cellStyle name="Примечание 2 2 4" xfId="1729"/>
    <cellStyle name="Примечание 2 2 4 10" xfId="15211"/>
    <cellStyle name="Примечание 2 2 4 10 2" xfId="24501"/>
    <cellStyle name="Примечание 2 2 4 11" xfId="15514"/>
    <cellStyle name="Примечание 2 2 4 11 2" xfId="24804"/>
    <cellStyle name="Примечание 2 2 4 12" xfId="15893"/>
    <cellStyle name="Примечание 2 2 4 13" xfId="6610"/>
    <cellStyle name="Примечание 2 2 4 2" xfId="2363"/>
    <cellStyle name="Примечание 2 2 4 2 2" xfId="4567"/>
    <cellStyle name="Примечание 2 2 4 2 2 2" xfId="19645"/>
    <cellStyle name="Примечание 2 2 4 2 2 3" xfId="10355"/>
    <cellStyle name="Примечание 2 2 4 2 3" xfId="5331"/>
    <cellStyle name="Примечание 2 2 4 2 3 2" xfId="16603"/>
    <cellStyle name="Примечание 2 2 4 2 4" xfId="6078"/>
    <cellStyle name="Примечание 2 2 4 2 4 2" xfId="25976"/>
    <cellStyle name="Примечание 2 2 4 2 5" xfId="3289"/>
    <cellStyle name="Примечание 2 2 4 2 5 2" xfId="25339"/>
    <cellStyle name="Примечание 2 2 4 2 6" xfId="7312"/>
    <cellStyle name="Примечание 2 2 4 3" xfId="4018"/>
    <cellStyle name="Примечание 2 2 4 3 2" xfId="10665"/>
    <cellStyle name="Примечание 2 2 4 3 2 2" xfId="19955"/>
    <cellStyle name="Примечание 2 2 4 3 3" xfId="16913"/>
    <cellStyle name="Примечание 2 2 4 3 4" xfId="7622"/>
    <cellStyle name="Примечание 2 2 4 4" xfId="4839"/>
    <cellStyle name="Примечание 2 2 4 4 2" xfId="10975"/>
    <cellStyle name="Примечание 2 2 4 4 2 2" xfId="20265"/>
    <cellStyle name="Примечание 2 2 4 4 3" xfId="17223"/>
    <cellStyle name="Примечание 2 2 4 4 4" xfId="7932"/>
    <cellStyle name="Примечание 2 2 4 5" xfId="5586"/>
    <cellStyle name="Примечание 2 2 4 5 2" xfId="11278"/>
    <cellStyle name="Примечание 2 2 4 5 2 2" xfId="20568"/>
    <cellStyle name="Примечание 2 2 4 5 3" xfId="17526"/>
    <cellStyle name="Примечание 2 2 4 5 4" xfId="8235"/>
    <cellStyle name="Примечание 2 2 4 6" xfId="2797"/>
    <cellStyle name="Примечание 2 2 4 6 2" xfId="11582"/>
    <cellStyle name="Примечание 2 2 4 6 2 2" xfId="20872"/>
    <cellStyle name="Примечание 2 2 4 6 3" xfId="17830"/>
    <cellStyle name="Примечание 2 2 4 6 4" xfId="8539"/>
    <cellStyle name="Примечание 2 2 4 7" xfId="8841"/>
    <cellStyle name="Примечание 2 2 4 7 2" xfId="11884"/>
    <cellStyle name="Примечание 2 2 4 7 2 2" xfId="21174"/>
    <cellStyle name="Примечание 2 2 4 7 3" xfId="18132"/>
    <cellStyle name="Примечание 2 2 4 8" xfId="9109"/>
    <cellStyle name="Примечание 2 2 4 8 2" xfId="12152"/>
    <cellStyle name="Примечание 2 2 4 8 2 2" xfId="21442"/>
    <cellStyle name="Примечание 2 2 4 8 3" xfId="18400"/>
    <cellStyle name="Примечание 2 2 4 9" xfId="9488"/>
    <cellStyle name="Примечание 2 2 4 9 2" xfId="18779"/>
    <cellStyle name="Примечание 2 2 5" xfId="1590"/>
    <cellStyle name="Примечание 2 2 5 10" xfId="15065"/>
    <cellStyle name="Примечание 2 2 5 10 2" xfId="24355"/>
    <cellStyle name="Примечание 2 2 5 11" xfId="15368"/>
    <cellStyle name="Примечание 2 2 5 11 2" xfId="24658"/>
    <cellStyle name="Примечание 2 2 5 12" xfId="15747"/>
    <cellStyle name="Примечание 2 2 5 13" xfId="6457"/>
    <cellStyle name="Примечание 2 2 5 2" xfId="2228"/>
    <cellStyle name="Примечание 2 2 5 2 2" xfId="4432"/>
    <cellStyle name="Примечание 2 2 5 2 2 2" xfId="19498"/>
    <cellStyle name="Примечание 2 2 5 2 2 3" xfId="10208"/>
    <cellStyle name="Примечание 2 2 5 2 3" xfId="5196"/>
    <cellStyle name="Примечание 2 2 5 2 3 2" xfId="16456"/>
    <cellStyle name="Примечание 2 2 5 2 4" xfId="5943"/>
    <cellStyle name="Примечание 2 2 5 2 4 2" xfId="25900"/>
    <cellStyle name="Примечание 2 2 5 2 5" xfId="3154"/>
    <cellStyle name="Примечание 2 2 5 2 5 2" xfId="25204"/>
    <cellStyle name="Примечание 2 2 5 2 6" xfId="7165"/>
    <cellStyle name="Примечание 2 2 5 3" xfId="3898"/>
    <cellStyle name="Примечание 2 2 5 3 2" xfId="10519"/>
    <cellStyle name="Примечание 2 2 5 3 2 2" xfId="19809"/>
    <cellStyle name="Примечание 2 2 5 3 3" xfId="16767"/>
    <cellStyle name="Примечание 2 2 5 3 4" xfId="7476"/>
    <cellStyle name="Примечание 2 2 5 4" xfId="4705"/>
    <cellStyle name="Примечание 2 2 5 4 2" xfId="10827"/>
    <cellStyle name="Примечание 2 2 5 4 2 2" xfId="20117"/>
    <cellStyle name="Примечание 2 2 5 4 3" xfId="17075"/>
    <cellStyle name="Примечание 2 2 5 4 4" xfId="7784"/>
    <cellStyle name="Примечание 2 2 5 5" xfId="5451"/>
    <cellStyle name="Примечание 2 2 5 5 2" xfId="11132"/>
    <cellStyle name="Примечание 2 2 5 5 2 2" xfId="20422"/>
    <cellStyle name="Примечание 2 2 5 5 3" xfId="17380"/>
    <cellStyle name="Примечание 2 2 5 5 4" xfId="8089"/>
    <cellStyle name="Примечание 2 2 5 6" xfId="2662"/>
    <cellStyle name="Примечание 2 2 5 6 2" xfId="11436"/>
    <cellStyle name="Примечание 2 2 5 6 2 2" xfId="20726"/>
    <cellStyle name="Примечание 2 2 5 6 3" xfId="17684"/>
    <cellStyle name="Примечание 2 2 5 6 4" xfId="8393"/>
    <cellStyle name="Примечание 2 2 5 7" xfId="8695"/>
    <cellStyle name="Примечание 2 2 5 7 2" xfId="11738"/>
    <cellStyle name="Примечание 2 2 5 7 2 2" xfId="21028"/>
    <cellStyle name="Примечание 2 2 5 7 3" xfId="17986"/>
    <cellStyle name="Примечание 2 2 5 8" xfId="8963"/>
    <cellStyle name="Примечание 2 2 5 8 2" xfId="12006"/>
    <cellStyle name="Примечание 2 2 5 8 2 2" xfId="21296"/>
    <cellStyle name="Примечание 2 2 5 8 3" xfId="18254"/>
    <cellStyle name="Примечание 2 2 5 9" xfId="9342"/>
    <cellStyle name="Примечание 2 2 5 9 2" xfId="18633"/>
    <cellStyle name="Примечание 2 2 6" xfId="1890"/>
    <cellStyle name="Примечание 2 2 6 2" xfId="2449"/>
    <cellStyle name="Примечание 2 2 6 2 2" xfId="4653"/>
    <cellStyle name="Примечание 2 2 6 2 2 2" xfId="19287"/>
    <cellStyle name="Примечание 2 2 6 2 3" xfId="5417"/>
    <cellStyle name="Примечание 2 2 6 2 3 2" xfId="25611"/>
    <cellStyle name="Примечание 2 2 6 2 4" xfId="6164"/>
    <cellStyle name="Примечание 2 2 6 2 4 2" xfId="26062"/>
    <cellStyle name="Примечание 2 2 6 2 5" xfId="3375"/>
    <cellStyle name="Примечание 2 2 6 2 5 2" xfId="25425"/>
    <cellStyle name="Примечание 2 2 6 2 6" xfId="9997"/>
    <cellStyle name="Примечание 2 2 6 3" xfId="4134"/>
    <cellStyle name="Примечание 2 2 6 3 2" xfId="16245"/>
    <cellStyle name="Примечание 2 2 6 4" xfId="4925"/>
    <cellStyle name="Примечание 2 2 6 4 2" xfId="25527"/>
    <cellStyle name="Примечание 2 2 6 5" xfId="5672"/>
    <cellStyle name="Примечание 2 2 6 5 2" xfId="25725"/>
    <cellStyle name="Примечание 2 2 6 6" xfId="2883"/>
    <cellStyle name="Примечание 2 2 6 6 2" xfId="24933"/>
    <cellStyle name="Примечание 2 2 6 7" xfId="6964"/>
    <cellStyle name="Примечание 2 2 7" xfId="2035"/>
    <cellStyle name="Примечание 2 2 7 2" xfId="4239"/>
    <cellStyle name="Примечание 2 2 7 2 2" xfId="19009"/>
    <cellStyle name="Примечание 2 2 7 2 3" xfId="9719"/>
    <cellStyle name="Примечание 2 2 7 3" xfId="5003"/>
    <cellStyle name="Примечание 2 2 7 3 2" xfId="15967"/>
    <cellStyle name="Примечание 2 2 7 4" xfId="5750"/>
    <cellStyle name="Примечание 2 2 7 4 2" xfId="25772"/>
    <cellStyle name="Примечание 2 2 7 5" xfId="2961"/>
    <cellStyle name="Примечание 2 2 7 5 2" xfId="25011"/>
    <cellStyle name="Примечание 2 2 7 6" xfId="6686"/>
    <cellStyle name="Примечание 2 2 8" xfId="3591"/>
    <cellStyle name="Примечание 2 2 8 2" xfId="9987"/>
    <cellStyle name="Примечание 2 2 8 2 2" xfId="19277"/>
    <cellStyle name="Примечание 2 2 8 3" xfId="16235"/>
    <cellStyle name="Примечание 2 2 8 4" xfId="6954"/>
    <cellStyle name="Примечание 2 2 9" xfId="6975"/>
    <cellStyle name="Примечание 2 2 9 2" xfId="10008"/>
    <cellStyle name="Примечание 2 2 9 2 2" xfId="19298"/>
    <cellStyle name="Примечание 2 2 9 3" xfId="16256"/>
    <cellStyle name="Примечание 2 3" xfId="1486"/>
    <cellStyle name="Примечание 2 3 10" xfId="9561"/>
    <cellStyle name="Примечание 2 3 10 2" xfId="18852"/>
    <cellStyle name="Примечание 2 3 11" xfId="15041"/>
    <cellStyle name="Примечание 2 3 11 2" xfId="24331"/>
    <cellStyle name="Примечание 2 3 12" xfId="15345"/>
    <cellStyle name="Примечание 2 3 12 2" xfId="24635"/>
    <cellStyle name="Примечание 2 3 13" xfId="15723"/>
    <cellStyle name="Примечание 2 3 14" xfId="6414"/>
    <cellStyle name="Примечание 2 3 2" xfId="2194"/>
    <cellStyle name="Примечание 2 3 2 2" xfId="4398"/>
    <cellStyle name="Примечание 2 3 2 2 2" xfId="19470"/>
    <cellStyle name="Примечание 2 3 2 2 3" xfId="10180"/>
    <cellStyle name="Примечание 2 3 2 3" xfId="5162"/>
    <cellStyle name="Примечание 2 3 2 3 2" xfId="16428"/>
    <cellStyle name="Примечание 2 3 2 4" xfId="5909"/>
    <cellStyle name="Примечание 2 3 2 4 2" xfId="25869"/>
    <cellStyle name="Примечание 2 3 2 5" xfId="3120"/>
    <cellStyle name="Примечание 2 3 2 5 2" xfId="25170"/>
    <cellStyle name="Примечание 2 3 2 6" xfId="7138"/>
    <cellStyle name="Примечание 2 3 3" xfId="3835"/>
    <cellStyle name="Примечание 2 3 3 2" xfId="10496"/>
    <cellStyle name="Примечание 2 3 3 2 2" xfId="19786"/>
    <cellStyle name="Примечание 2 3 3 3" xfId="16744"/>
    <cellStyle name="Примечание 2 3 3 4" xfId="7453"/>
    <cellStyle name="Примечание 2 3 4" xfId="4672"/>
    <cellStyle name="Примечание 2 3 4 2" xfId="10802"/>
    <cellStyle name="Примечание 2 3 4 2 2" xfId="20092"/>
    <cellStyle name="Примечание 2 3 4 3" xfId="17050"/>
    <cellStyle name="Примечание 2 3 4 4" xfId="7759"/>
    <cellStyle name="Примечание 2 3 5" xfId="3677"/>
    <cellStyle name="Примечание 2 3 5 2" xfId="11109"/>
    <cellStyle name="Примечание 2 3 5 2 2" xfId="20399"/>
    <cellStyle name="Примечание 2 3 5 3" xfId="17357"/>
    <cellStyle name="Примечание 2 3 5 4" xfId="8066"/>
    <cellStyle name="Примечание 2 3 6" xfId="2628"/>
    <cellStyle name="Примечание 2 3 6 2" xfId="11412"/>
    <cellStyle name="Примечание 2 3 6 2 2" xfId="20702"/>
    <cellStyle name="Примечание 2 3 6 3" xfId="17660"/>
    <cellStyle name="Примечание 2 3 6 4" xfId="8369"/>
    <cellStyle name="Примечание 2 3 7" xfId="8672"/>
    <cellStyle name="Примечание 2 3 7 2" xfId="11715"/>
    <cellStyle name="Примечание 2 3 7 2 2" xfId="21005"/>
    <cellStyle name="Примечание 2 3 7 3" xfId="17963"/>
    <cellStyle name="Примечание 2 3 8" xfId="8940"/>
    <cellStyle name="Примечание 2 3 8 2" xfId="11983"/>
    <cellStyle name="Примечание 2 3 8 2 2" xfId="21273"/>
    <cellStyle name="Примечание 2 3 8 3" xfId="18231"/>
    <cellStyle name="Примечание 2 3 9" xfId="9318"/>
    <cellStyle name="Примечание 2 3 9 2" xfId="12299"/>
    <cellStyle name="Примечание 2 3 9 2 2" xfId="21589"/>
    <cellStyle name="Примечание 2 3 9 3" xfId="18609"/>
    <cellStyle name="Примечание 2 4" xfId="1355"/>
    <cellStyle name="Примечание 2 4 10" xfId="9508"/>
    <cellStyle name="Примечание 2 4 10 2" xfId="18799"/>
    <cellStyle name="Примечание 2 4 11" xfId="14938"/>
    <cellStyle name="Примечание 2 4 11 2" xfId="24228"/>
    <cellStyle name="Примечание 2 4 12" xfId="15242"/>
    <cellStyle name="Примечание 2 4 12 2" xfId="24532"/>
    <cellStyle name="Примечание 2 4 13" xfId="15620"/>
    <cellStyle name="Примечание 2 4 14" xfId="6311"/>
    <cellStyle name="Примечание 2 4 2" xfId="2067"/>
    <cellStyle name="Примечание 2 4 2 2" xfId="4271"/>
    <cellStyle name="Примечание 2 4 2 2 2" xfId="19367"/>
    <cellStyle name="Примечание 2 4 2 2 3" xfId="10077"/>
    <cellStyle name="Примечание 2 4 2 3" xfId="5035"/>
    <cellStyle name="Примечание 2 4 2 3 2" xfId="16325"/>
    <cellStyle name="Примечание 2 4 2 4" xfId="5782"/>
    <cellStyle name="Примечание 2 4 2 4 2" xfId="25801"/>
    <cellStyle name="Примечание 2 4 2 5" xfId="2993"/>
    <cellStyle name="Примечание 2 4 2 5 2" xfId="25043"/>
    <cellStyle name="Примечание 2 4 2 6" xfId="7044"/>
    <cellStyle name="Примечание 2 4 3" xfId="3709"/>
    <cellStyle name="Примечание 2 4 3 2" xfId="10393"/>
    <cellStyle name="Примечание 2 4 3 2 2" xfId="19683"/>
    <cellStyle name="Примечание 2 4 3 3" xfId="16641"/>
    <cellStyle name="Примечание 2 4 3 4" xfId="7350"/>
    <cellStyle name="Примечание 2 4 4" xfId="3483"/>
    <cellStyle name="Примечание 2 4 4 2" xfId="10699"/>
    <cellStyle name="Примечание 2 4 4 2 2" xfId="19989"/>
    <cellStyle name="Примечание 2 4 4 3" xfId="16947"/>
    <cellStyle name="Примечание 2 4 4 4" xfId="7656"/>
    <cellStyle name="Примечание 2 4 5" xfId="3849"/>
    <cellStyle name="Примечание 2 4 5 2" xfId="11006"/>
    <cellStyle name="Примечание 2 4 5 2 2" xfId="20296"/>
    <cellStyle name="Примечание 2 4 5 3" xfId="17254"/>
    <cellStyle name="Примечание 2 4 5 4" xfId="7963"/>
    <cellStyle name="Примечание 2 4 6" xfId="2501"/>
    <cellStyle name="Примечание 2 4 6 2" xfId="11309"/>
    <cellStyle name="Примечание 2 4 6 2 2" xfId="20599"/>
    <cellStyle name="Примечание 2 4 6 3" xfId="17557"/>
    <cellStyle name="Примечание 2 4 6 4" xfId="8266"/>
    <cellStyle name="Примечание 2 4 7" xfId="8569"/>
    <cellStyle name="Примечание 2 4 7 2" xfId="11612"/>
    <cellStyle name="Примечание 2 4 7 2 2" xfId="20902"/>
    <cellStyle name="Примечание 2 4 7 3" xfId="17860"/>
    <cellStyle name="Примечание 2 4 8" xfId="6940"/>
    <cellStyle name="Примечание 2 4 8 2" xfId="9973"/>
    <cellStyle name="Примечание 2 4 8 2 2" xfId="19263"/>
    <cellStyle name="Примечание 2 4 8 3" xfId="16221"/>
    <cellStyle name="Примечание 2 4 9" xfId="9215"/>
    <cellStyle name="Примечание 2 4 9 2" xfId="12246"/>
    <cellStyle name="Примечание 2 4 9 2 2" xfId="21536"/>
    <cellStyle name="Примечание 2 4 9 3" xfId="18506"/>
    <cellStyle name="Примечание 2 5" xfId="1728"/>
    <cellStyle name="Примечание 2 5 10" xfId="15210"/>
    <cellStyle name="Примечание 2 5 10 2" xfId="24500"/>
    <cellStyle name="Примечание 2 5 11" xfId="15513"/>
    <cellStyle name="Примечание 2 5 11 2" xfId="24803"/>
    <cellStyle name="Примечание 2 5 12" xfId="15892"/>
    <cellStyle name="Примечание 2 5 13" xfId="6609"/>
    <cellStyle name="Примечание 2 5 2" xfId="2362"/>
    <cellStyle name="Примечание 2 5 2 2" xfId="4566"/>
    <cellStyle name="Примечание 2 5 2 2 2" xfId="19644"/>
    <cellStyle name="Примечание 2 5 2 2 3" xfId="10354"/>
    <cellStyle name="Примечание 2 5 2 3" xfId="5330"/>
    <cellStyle name="Примечание 2 5 2 3 2" xfId="16602"/>
    <cellStyle name="Примечание 2 5 2 4" xfId="6077"/>
    <cellStyle name="Примечание 2 5 2 4 2" xfId="25975"/>
    <cellStyle name="Примечание 2 5 2 5" xfId="3288"/>
    <cellStyle name="Примечание 2 5 2 5 2" xfId="25338"/>
    <cellStyle name="Примечание 2 5 2 6" xfId="7311"/>
    <cellStyle name="Примечание 2 5 3" xfId="4017"/>
    <cellStyle name="Примечание 2 5 3 2" xfId="10664"/>
    <cellStyle name="Примечание 2 5 3 2 2" xfId="19954"/>
    <cellStyle name="Примечание 2 5 3 3" xfId="16912"/>
    <cellStyle name="Примечание 2 5 3 4" xfId="7621"/>
    <cellStyle name="Примечание 2 5 4" xfId="4838"/>
    <cellStyle name="Примечание 2 5 4 2" xfId="10974"/>
    <cellStyle name="Примечание 2 5 4 2 2" xfId="20264"/>
    <cellStyle name="Примечание 2 5 4 3" xfId="17222"/>
    <cellStyle name="Примечание 2 5 4 4" xfId="7931"/>
    <cellStyle name="Примечание 2 5 5" xfId="5585"/>
    <cellStyle name="Примечание 2 5 5 2" xfId="11277"/>
    <cellStyle name="Примечание 2 5 5 2 2" xfId="20567"/>
    <cellStyle name="Примечание 2 5 5 3" xfId="17525"/>
    <cellStyle name="Примечание 2 5 5 4" xfId="8234"/>
    <cellStyle name="Примечание 2 5 6" xfId="2796"/>
    <cellStyle name="Примечание 2 5 6 2" xfId="11581"/>
    <cellStyle name="Примечание 2 5 6 2 2" xfId="20871"/>
    <cellStyle name="Примечание 2 5 6 3" xfId="17829"/>
    <cellStyle name="Примечание 2 5 6 4" xfId="8538"/>
    <cellStyle name="Примечание 2 5 7" xfId="8840"/>
    <cellStyle name="Примечание 2 5 7 2" xfId="11883"/>
    <cellStyle name="Примечание 2 5 7 2 2" xfId="21173"/>
    <cellStyle name="Примечание 2 5 7 3" xfId="18131"/>
    <cellStyle name="Примечание 2 5 8" xfId="9108"/>
    <cellStyle name="Примечание 2 5 8 2" xfId="12151"/>
    <cellStyle name="Примечание 2 5 8 2 2" xfId="21441"/>
    <cellStyle name="Примечание 2 5 8 3" xfId="18399"/>
    <cellStyle name="Примечание 2 5 9" xfId="9487"/>
    <cellStyle name="Примечание 2 5 9 2" xfId="18778"/>
    <cellStyle name="Примечание 2 6" xfId="1591"/>
    <cellStyle name="Примечание 2 6 10" xfId="15066"/>
    <cellStyle name="Примечание 2 6 10 2" xfId="24356"/>
    <cellStyle name="Примечание 2 6 11" xfId="15369"/>
    <cellStyle name="Примечание 2 6 11 2" xfId="24659"/>
    <cellStyle name="Примечание 2 6 12" xfId="15748"/>
    <cellStyle name="Примечание 2 6 13" xfId="6458"/>
    <cellStyle name="Примечание 2 6 2" xfId="2229"/>
    <cellStyle name="Примечание 2 6 2 2" xfId="4433"/>
    <cellStyle name="Примечание 2 6 2 2 2" xfId="19499"/>
    <cellStyle name="Примечание 2 6 2 2 3" xfId="10209"/>
    <cellStyle name="Примечание 2 6 2 3" xfId="5197"/>
    <cellStyle name="Примечание 2 6 2 3 2" xfId="16457"/>
    <cellStyle name="Примечание 2 6 2 4" xfId="5944"/>
    <cellStyle name="Примечание 2 6 2 4 2" xfId="25901"/>
    <cellStyle name="Примечание 2 6 2 5" xfId="3155"/>
    <cellStyle name="Примечание 2 6 2 5 2" xfId="25205"/>
    <cellStyle name="Примечание 2 6 2 6" xfId="7166"/>
    <cellStyle name="Примечание 2 6 3" xfId="3899"/>
    <cellStyle name="Примечание 2 6 3 2" xfId="10520"/>
    <cellStyle name="Примечание 2 6 3 2 2" xfId="19810"/>
    <cellStyle name="Примечание 2 6 3 3" xfId="16768"/>
    <cellStyle name="Примечание 2 6 3 4" xfId="7477"/>
    <cellStyle name="Примечание 2 6 4" xfId="4706"/>
    <cellStyle name="Примечание 2 6 4 2" xfId="10828"/>
    <cellStyle name="Примечание 2 6 4 2 2" xfId="20118"/>
    <cellStyle name="Примечание 2 6 4 3" xfId="17076"/>
    <cellStyle name="Примечание 2 6 4 4" xfId="7785"/>
    <cellStyle name="Примечание 2 6 5" xfId="5452"/>
    <cellStyle name="Примечание 2 6 5 2" xfId="11133"/>
    <cellStyle name="Примечание 2 6 5 2 2" xfId="20423"/>
    <cellStyle name="Примечание 2 6 5 3" xfId="17381"/>
    <cellStyle name="Примечание 2 6 5 4" xfId="8090"/>
    <cellStyle name="Примечание 2 6 6" xfId="2663"/>
    <cellStyle name="Примечание 2 6 6 2" xfId="11437"/>
    <cellStyle name="Примечание 2 6 6 2 2" xfId="20727"/>
    <cellStyle name="Примечание 2 6 6 3" xfId="17685"/>
    <cellStyle name="Примечание 2 6 6 4" xfId="8394"/>
    <cellStyle name="Примечание 2 6 7" xfId="8696"/>
    <cellStyle name="Примечание 2 6 7 2" xfId="11739"/>
    <cellStyle name="Примечание 2 6 7 2 2" xfId="21029"/>
    <cellStyle name="Примечание 2 6 7 3" xfId="17987"/>
    <cellStyle name="Примечание 2 6 8" xfId="8964"/>
    <cellStyle name="Примечание 2 6 8 2" xfId="12007"/>
    <cellStyle name="Примечание 2 6 8 2 2" xfId="21297"/>
    <cellStyle name="Примечание 2 6 8 3" xfId="18255"/>
    <cellStyle name="Примечание 2 6 9" xfId="9343"/>
    <cellStyle name="Примечание 2 6 9 2" xfId="18634"/>
    <cellStyle name="Примечание 2 7" xfId="1889"/>
    <cellStyle name="Примечание 2 7 2" xfId="2448"/>
    <cellStyle name="Примечание 2 7 2 2" xfId="4652"/>
    <cellStyle name="Примечание 2 7 2 2 2" xfId="19286"/>
    <cellStyle name="Примечание 2 7 2 3" xfId="5416"/>
    <cellStyle name="Примечание 2 7 2 3 2" xfId="25610"/>
    <cellStyle name="Примечание 2 7 2 4" xfId="6163"/>
    <cellStyle name="Примечание 2 7 2 4 2" xfId="26061"/>
    <cellStyle name="Примечание 2 7 2 5" xfId="3374"/>
    <cellStyle name="Примечание 2 7 2 5 2" xfId="25424"/>
    <cellStyle name="Примечание 2 7 2 6" xfId="9996"/>
    <cellStyle name="Примечание 2 7 3" xfId="4133"/>
    <cellStyle name="Примечание 2 7 3 2" xfId="16244"/>
    <cellStyle name="Примечание 2 7 4" xfId="4924"/>
    <cellStyle name="Примечание 2 7 4 2" xfId="25526"/>
    <cellStyle name="Примечание 2 7 5" xfId="5671"/>
    <cellStyle name="Примечание 2 7 5 2" xfId="25724"/>
    <cellStyle name="Примечание 2 7 6" xfId="2882"/>
    <cellStyle name="Примечание 2 7 6 2" xfId="24932"/>
    <cellStyle name="Примечание 2 7 7" xfId="6963"/>
    <cellStyle name="Примечание 2 8" xfId="2034"/>
    <cellStyle name="Примечание 2 8 2" xfId="4238"/>
    <cellStyle name="Примечание 2 8 2 2" xfId="19010"/>
    <cellStyle name="Примечание 2 8 2 3" xfId="9720"/>
    <cellStyle name="Примечание 2 8 3" xfId="5002"/>
    <cellStyle name="Примечание 2 8 3 2" xfId="15968"/>
    <cellStyle name="Примечание 2 8 4" xfId="5749"/>
    <cellStyle name="Примечание 2 8 4 2" xfId="25771"/>
    <cellStyle name="Примечание 2 8 5" xfId="2960"/>
    <cellStyle name="Примечание 2 8 5 2" xfId="25010"/>
    <cellStyle name="Примечание 2 8 6" xfId="6687"/>
    <cellStyle name="Примечание 2 9" xfId="3590"/>
    <cellStyle name="Примечание 2 9 2" xfId="9986"/>
    <cellStyle name="Примечание 2 9 2 2" xfId="19276"/>
    <cellStyle name="Примечание 2 9 3" xfId="16234"/>
    <cellStyle name="Примечание 2 9 4" xfId="6953"/>
    <cellStyle name="Примечание 3" xfId="1080"/>
    <cellStyle name="Примечание 3 10" xfId="7326"/>
    <cellStyle name="Примечание 3 10 2" xfId="10369"/>
    <cellStyle name="Примечание 3 10 2 2" xfId="19659"/>
    <cellStyle name="Примечание 3 10 3" xfId="16617"/>
    <cellStyle name="Примечание 3 11" xfId="9188"/>
    <cellStyle name="Примечание 3 11 2" xfId="12231"/>
    <cellStyle name="Примечание 3 11 2 2" xfId="21521"/>
    <cellStyle name="Примечание 3 11 3" xfId="18479"/>
    <cellStyle name="Примечание 3 12" xfId="14910"/>
    <cellStyle name="Примечание 3 12 2" xfId="24200"/>
    <cellStyle name="Примечание 3 13" xfId="14775"/>
    <cellStyle name="Примечание 3 13 2" xfId="24065"/>
    <cellStyle name="Примечание 3 14" xfId="15593"/>
    <cellStyle name="Примечание 3 15" xfId="6282"/>
    <cellStyle name="Примечание 3 2" xfId="1488"/>
    <cellStyle name="Примечание 3 2 10" xfId="9563"/>
    <cellStyle name="Примечание 3 2 10 2" xfId="18854"/>
    <cellStyle name="Примечание 3 2 11" xfId="15043"/>
    <cellStyle name="Примечание 3 2 11 2" xfId="24333"/>
    <cellStyle name="Примечание 3 2 12" xfId="15347"/>
    <cellStyle name="Примечание 3 2 12 2" xfId="24637"/>
    <cellStyle name="Примечание 3 2 13" xfId="15725"/>
    <cellStyle name="Примечание 3 2 14" xfId="6416"/>
    <cellStyle name="Примечание 3 2 2" xfId="2196"/>
    <cellStyle name="Примечание 3 2 2 2" xfId="4400"/>
    <cellStyle name="Примечание 3 2 2 2 2" xfId="19472"/>
    <cellStyle name="Примечание 3 2 2 2 3" xfId="10182"/>
    <cellStyle name="Примечание 3 2 2 3" xfId="5164"/>
    <cellStyle name="Примечание 3 2 2 3 2" xfId="16430"/>
    <cellStyle name="Примечание 3 2 2 4" xfId="5911"/>
    <cellStyle name="Примечание 3 2 2 4 2" xfId="25871"/>
    <cellStyle name="Примечание 3 2 2 5" xfId="3122"/>
    <cellStyle name="Примечание 3 2 2 5 2" xfId="25172"/>
    <cellStyle name="Примечание 3 2 2 6" xfId="7140"/>
    <cellStyle name="Примечание 3 2 3" xfId="3837"/>
    <cellStyle name="Примечание 3 2 3 2" xfId="10498"/>
    <cellStyle name="Примечание 3 2 3 2 2" xfId="19788"/>
    <cellStyle name="Примечание 3 2 3 3" xfId="16746"/>
    <cellStyle name="Примечание 3 2 3 4" xfId="7455"/>
    <cellStyle name="Примечание 3 2 4" xfId="4674"/>
    <cellStyle name="Примечание 3 2 4 2" xfId="10804"/>
    <cellStyle name="Примечание 3 2 4 2 2" xfId="20094"/>
    <cellStyle name="Примечание 3 2 4 3" xfId="17052"/>
    <cellStyle name="Примечание 3 2 4 4" xfId="7761"/>
    <cellStyle name="Примечание 3 2 5" xfId="3666"/>
    <cellStyle name="Примечание 3 2 5 2" xfId="11111"/>
    <cellStyle name="Примечание 3 2 5 2 2" xfId="20401"/>
    <cellStyle name="Примечание 3 2 5 3" xfId="17359"/>
    <cellStyle name="Примечание 3 2 5 4" xfId="8068"/>
    <cellStyle name="Примечание 3 2 6" xfId="2630"/>
    <cellStyle name="Примечание 3 2 6 2" xfId="11414"/>
    <cellStyle name="Примечание 3 2 6 2 2" xfId="20704"/>
    <cellStyle name="Примечание 3 2 6 3" xfId="17662"/>
    <cellStyle name="Примечание 3 2 6 4" xfId="8371"/>
    <cellStyle name="Примечание 3 2 7" xfId="8674"/>
    <cellStyle name="Примечание 3 2 7 2" xfId="11717"/>
    <cellStyle name="Примечание 3 2 7 2 2" xfId="21007"/>
    <cellStyle name="Примечание 3 2 7 3" xfId="17965"/>
    <cellStyle name="Примечание 3 2 8" xfId="8942"/>
    <cellStyle name="Примечание 3 2 8 2" xfId="11985"/>
    <cellStyle name="Примечание 3 2 8 2 2" xfId="21275"/>
    <cellStyle name="Примечание 3 2 8 3" xfId="18233"/>
    <cellStyle name="Примечание 3 2 9" xfId="9320"/>
    <cellStyle name="Примечание 3 2 9 2" xfId="12301"/>
    <cellStyle name="Примечание 3 2 9 2 2" xfId="21591"/>
    <cellStyle name="Примечание 3 2 9 3" xfId="18611"/>
    <cellStyle name="Примечание 3 3" xfId="1353"/>
    <cellStyle name="Примечание 3 3 10" xfId="9507"/>
    <cellStyle name="Примечание 3 3 10 2" xfId="18798"/>
    <cellStyle name="Примечание 3 3 11" xfId="14937"/>
    <cellStyle name="Примечание 3 3 11 2" xfId="24227"/>
    <cellStyle name="Примечание 3 3 12" xfId="15241"/>
    <cellStyle name="Примечание 3 3 12 2" xfId="24531"/>
    <cellStyle name="Примечание 3 3 13" xfId="15619"/>
    <cellStyle name="Примечание 3 3 14" xfId="6310"/>
    <cellStyle name="Примечание 3 3 2" xfId="2065"/>
    <cellStyle name="Примечание 3 3 2 2" xfId="4269"/>
    <cellStyle name="Примечание 3 3 2 2 2" xfId="19366"/>
    <cellStyle name="Примечание 3 3 2 2 3" xfId="10076"/>
    <cellStyle name="Примечание 3 3 2 3" xfId="5033"/>
    <cellStyle name="Примечание 3 3 2 3 2" xfId="16324"/>
    <cellStyle name="Примечание 3 3 2 4" xfId="5780"/>
    <cellStyle name="Примечание 3 3 2 4 2" xfId="25799"/>
    <cellStyle name="Примечание 3 3 2 5" xfId="2991"/>
    <cellStyle name="Примечание 3 3 2 5 2" xfId="25041"/>
    <cellStyle name="Примечание 3 3 2 6" xfId="7043"/>
    <cellStyle name="Примечание 3 3 3" xfId="3707"/>
    <cellStyle name="Примечание 3 3 3 2" xfId="10392"/>
    <cellStyle name="Примечание 3 3 3 2 2" xfId="19682"/>
    <cellStyle name="Примечание 3 3 3 3" xfId="16640"/>
    <cellStyle name="Примечание 3 3 3 4" xfId="7349"/>
    <cellStyle name="Примечание 3 3 4" xfId="3485"/>
    <cellStyle name="Примечание 3 3 4 2" xfId="10698"/>
    <cellStyle name="Примечание 3 3 4 2 2" xfId="19988"/>
    <cellStyle name="Примечание 3 3 4 3" xfId="16946"/>
    <cellStyle name="Примечание 3 3 4 4" xfId="7655"/>
    <cellStyle name="Примечание 3 3 5" xfId="3606"/>
    <cellStyle name="Примечание 3 3 5 2" xfId="11005"/>
    <cellStyle name="Примечание 3 3 5 2 2" xfId="20295"/>
    <cellStyle name="Примечание 3 3 5 3" xfId="17253"/>
    <cellStyle name="Примечание 3 3 5 4" xfId="7962"/>
    <cellStyle name="Примечание 3 3 6" xfId="2499"/>
    <cellStyle name="Примечание 3 3 6 2" xfId="11308"/>
    <cellStyle name="Примечание 3 3 6 2 2" xfId="20598"/>
    <cellStyle name="Примечание 3 3 6 3" xfId="17556"/>
    <cellStyle name="Примечание 3 3 6 4" xfId="8265"/>
    <cellStyle name="Примечание 3 3 7" xfId="8568"/>
    <cellStyle name="Примечание 3 3 7 2" xfId="11611"/>
    <cellStyle name="Примечание 3 3 7 2 2" xfId="20901"/>
    <cellStyle name="Примечание 3 3 7 3" xfId="17859"/>
    <cellStyle name="Примечание 3 3 8" xfId="6939"/>
    <cellStyle name="Примечание 3 3 8 2" xfId="9972"/>
    <cellStyle name="Примечание 3 3 8 2 2" xfId="19262"/>
    <cellStyle name="Примечание 3 3 8 3" xfId="16220"/>
    <cellStyle name="Примечание 3 3 9" xfId="9214"/>
    <cellStyle name="Примечание 3 3 9 2" xfId="12245"/>
    <cellStyle name="Примечание 3 3 9 2 2" xfId="21535"/>
    <cellStyle name="Примечание 3 3 9 3" xfId="18505"/>
    <cellStyle name="Примечание 3 4" xfId="1730"/>
    <cellStyle name="Примечание 3 4 10" xfId="15212"/>
    <cellStyle name="Примечание 3 4 10 2" xfId="24502"/>
    <cellStyle name="Примечание 3 4 11" xfId="15515"/>
    <cellStyle name="Примечание 3 4 11 2" xfId="24805"/>
    <cellStyle name="Примечание 3 4 12" xfId="15894"/>
    <cellStyle name="Примечание 3 4 13" xfId="6611"/>
    <cellStyle name="Примечание 3 4 2" xfId="2364"/>
    <cellStyle name="Примечание 3 4 2 2" xfId="4568"/>
    <cellStyle name="Примечание 3 4 2 2 2" xfId="19646"/>
    <cellStyle name="Примечание 3 4 2 2 3" xfId="10356"/>
    <cellStyle name="Примечание 3 4 2 3" xfId="5332"/>
    <cellStyle name="Примечание 3 4 2 3 2" xfId="16604"/>
    <cellStyle name="Примечание 3 4 2 4" xfId="6079"/>
    <cellStyle name="Примечание 3 4 2 4 2" xfId="25977"/>
    <cellStyle name="Примечание 3 4 2 5" xfId="3290"/>
    <cellStyle name="Примечание 3 4 2 5 2" xfId="25340"/>
    <cellStyle name="Примечание 3 4 2 6" xfId="7313"/>
    <cellStyle name="Примечание 3 4 3" xfId="4019"/>
    <cellStyle name="Примечание 3 4 3 2" xfId="10666"/>
    <cellStyle name="Примечание 3 4 3 2 2" xfId="19956"/>
    <cellStyle name="Примечание 3 4 3 3" xfId="16914"/>
    <cellStyle name="Примечание 3 4 3 4" xfId="7623"/>
    <cellStyle name="Примечание 3 4 4" xfId="4840"/>
    <cellStyle name="Примечание 3 4 4 2" xfId="10976"/>
    <cellStyle name="Примечание 3 4 4 2 2" xfId="20266"/>
    <cellStyle name="Примечание 3 4 4 3" xfId="17224"/>
    <cellStyle name="Примечание 3 4 4 4" xfId="7933"/>
    <cellStyle name="Примечание 3 4 5" xfId="5587"/>
    <cellStyle name="Примечание 3 4 5 2" xfId="11279"/>
    <cellStyle name="Примечание 3 4 5 2 2" xfId="20569"/>
    <cellStyle name="Примечание 3 4 5 3" xfId="17527"/>
    <cellStyle name="Примечание 3 4 5 4" xfId="8236"/>
    <cellStyle name="Примечание 3 4 6" xfId="2798"/>
    <cellStyle name="Примечание 3 4 6 2" xfId="11583"/>
    <cellStyle name="Примечание 3 4 6 2 2" xfId="20873"/>
    <cellStyle name="Примечание 3 4 6 3" xfId="17831"/>
    <cellStyle name="Примечание 3 4 6 4" xfId="8540"/>
    <cellStyle name="Примечание 3 4 7" xfId="8842"/>
    <cellStyle name="Примечание 3 4 7 2" xfId="11885"/>
    <cellStyle name="Примечание 3 4 7 2 2" xfId="21175"/>
    <cellStyle name="Примечание 3 4 7 3" xfId="18133"/>
    <cellStyle name="Примечание 3 4 8" xfId="9110"/>
    <cellStyle name="Примечание 3 4 8 2" xfId="12153"/>
    <cellStyle name="Примечание 3 4 8 2 2" xfId="21443"/>
    <cellStyle name="Примечание 3 4 8 3" xfId="18401"/>
    <cellStyle name="Примечание 3 4 9" xfId="9489"/>
    <cellStyle name="Примечание 3 4 9 2" xfId="18780"/>
    <cellStyle name="Примечание 3 5" xfId="1589"/>
    <cellStyle name="Примечание 3 5 10" xfId="15064"/>
    <cellStyle name="Примечание 3 5 10 2" xfId="24354"/>
    <cellStyle name="Примечание 3 5 11" xfId="15367"/>
    <cellStyle name="Примечание 3 5 11 2" xfId="24657"/>
    <cellStyle name="Примечание 3 5 12" xfId="15746"/>
    <cellStyle name="Примечание 3 5 13" xfId="6456"/>
    <cellStyle name="Примечание 3 5 2" xfId="2227"/>
    <cellStyle name="Примечание 3 5 2 2" xfId="4431"/>
    <cellStyle name="Примечание 3 5 2 2 2" xfId="19497"/>
    <cellStyle name="Примечание 3 5 2 2 3" xfId="10207"/>
    <cellStyle name="Примечание 3 5 2 3" xfId="5195"/>
    <cellStyle name="Примечание 3 5 2 3 2" xfId="16455"/>
    <cellStyle name="Примечание 3 5 2 4" xfId="5942"/>
    <cellStyle name="Примечание 3 5 2 4 2" xfId="25899"/>
    <cellStyle name="Примечание 3 5 2 5" xfId="3153"/>
    <cellStyle name="Примечание 3 5 2 5 2" xfId="25203"/>
    <cellStyle name="Примечание 3 5 2 6" xfId="7164"/>
    <cellStyle name="Примечание 3 5 3" xfId="3897"/>
    <cellStyle name="Примечание 3 5 3 2" xfId="10518"/>
    <cellStyle name="Примечание 3 5 3 2 2" xfId="19808"/>
    <cellStyle name="Примечание 3 5 3 3" xfId="16766"/>
    <cellStyle name="Примечание 3 5 3 4" xfId="7475"/>
    <cellStyle name="Примечание 3 5 4" xfId="4704"/>
    <cellStyle name="Примечание 3 5 4 2" xfId="10826"/>
    <cellStyle name="Примечание 3 5 4 2 2" xfId="20116"/>
    <cellStyle name="Примечание 3 5 4 3" xfId="17074"/>
    <cellStyle name="Примечание 3 5 4 4" xfId="7783"/>
    <cellStyle name="Примечание 3 5 5" xfId="5450"/>
    <cellStyle name="Примечание 3 5 5 2" xfId="11131"/>
    <cellStyle name="Примечание 3 5 5 2 2" xfId="20421"/>
    <cellStyle name="Примечание 3 5 5 3" xfId="17379"/>
    <cellStyle name="Примечание 3 5 5 4" xfId="8088"/>
    <cellStyle name="Примечание 3 5 6" xfId="2661"/>
    <cellStyle name="Примечание 3 5 6 2" xfId="11435"/>
    <cellStyle name="Примечание 3 5 6 2 2" xfId="20725"/>
    <cellStyle name="Примечание 3 5 6 3" xfId="17683"/>
    <cellStyle name="Примечание 3 5 6 4" xfId="8392"/>
    <cellStyle name="Примечание 3 5 7" xfId="8694"/>
    <cellStyle name="Примечание 3 5 7 2" xfId="11737"/>
    <cellStyle name="Примечание 3 5 7 2 2" xfId="21027"/>
    <cellStyle name="Примечание 3 5 7 3" xfId="17985"/>
    <cellStyle name="Примечание 3 5 8" xfId="8962"/>
    <cellStyle name="Примечание 3 5 8 2" xfId="12005"/>
    <cellStyle name="Примечание 3 5 8 2 2" xfId="21295"/>
    <cellStyle name="Примечание 3 5 8 3" xfId="18253"/>
    <cellStyle name="Примечание 3 5 9" xfId="9341"/>
    <cellStyle name="Примечание 3 5 9 2" xfId="18632"/>
    <cellStyle name="Примечание 3 6" xfId="1891"/>
    <cellStyle name="Примечание 3 6 2" xfId="2450"/>
    <cellStyle name="Примечание 3 6 2 2" xfId="4654"/>
    <cellStyle name="Примечание 3 6 2 2 2" xfId="19288"/>
    <cellStyle name="Примечание 3 6 2 3" xfId="5418"/>
    <cellStyle name="Примечание 3 6 2 3 2" xfId="25612"/>
    <cellStyle name="Примечание 3 6 2 4" xfId="6165"/>
    <cellStyle name="Примечание 3 6 2 4 2" xfId="26063"/>
    <cellStyle name="Примечание 3 6 2 5" xfId="3376"/>
    <cellStyle name="Примечание 3 6 2 5 2" xfId="25426"/>
    <cellStyle name="Примечание 3 6 2 6" xfId="9998"/>
    <cellStyle name="Примечание 3 6 3" xfId="4135"/>
    <cellStyle name="Примечание 3 6 3 2" xfId="16246"/>
    <cellStyle name="Примечание 3 6 4" xfId="4926"/>
    <cellStyle name="Примечание 3 6 4 2" xfId="25528"/>
    <cellStyle name="Примечание 3 6 5" xfId="5673"/>
    <cellStyle name="Примечание 3 6 5 2" xfId="25726"/>
    <cellStyle name="Примечание 3 6 6" xfId="2884"/>
    <cellStyle name="Примечание 3 6 6 2" xfId="24934"/>
    <cellStyle name="Примечание 3 6 7" xfId="6965"/>
    <cellStyle name="Примечание 3 7" xfId="2036"/>
    <cellStyle name="Примечание 3 7 2" xfId="4240"/>
    <cellStyle name="Примечание 3 7 2 2" xfId="19008"/>
    <cellStyle name="Примечание 3 7 2 3" xfId="9718"/>
    <cellStyle name="Примечание 3 7 3" xfId="5004"/>
    <cellStyle name="Примечание 3 7 3 2" xfId="15966"/>
    <cellStyle name="Примечание 3 7 4" xfId="5751"/>
    <cellStyle name="Примечание 3 7 4 2" xfId="25773"/>
    <cellStyle name="Примечание 3 7 5" xfId="2962"/>
    <cellStyle name="Примечание 3 7 5 2" xfId="25012"/>
    <cellStyle name="Примечание 3 7 6" xfId="6685"/>
    <cellStyle name="Примечание 3 8" xfId="3592"/>
    <cellStyle name="Примечание 3 8 2" xfId="9988"/>
    <cellStyle name="Примечание 3 8 2 2" xfId="19278"/>
    <cellStyle name="Примечание 3 8 3" xfId="16236"/>
    <cellStyle name="Примечание 3 8 4" xfId="6955"/>
    <cellStyle name="Примечание 3 9" xfId="7001"/>
    <cellStyle name="Примечание 3 9 2" xfId="10034"/>
    <cellStyle name="Примечание 3 9 2 2" xfId="19324"/>
    <cellStyle name="Примечание 3 9 3" xfId="16282"/>
    <cellStyle name="Примечание 4" xfId="1081"/>
    <cellStyle name="Примечание 4 10" xfId="6659"/>
    <cellStyle name="Примечание 4 10 2" xfId="9692"/>
    <cellStyle name="Примечание 4 10 2 2" xfId="18982"/>
    <cellStyle name="Примечание 4 10 3" xfId="15940"/>
    <cellStyle name="Примечание 4 11" xfId="9189"/>
    <cellStyle name="Примечание 4 11 2" xfId="12232"/>
    <cellStyle name="Примечание 4 11 2 2" xfId="21522"/>
    <cellStyle name="Примечание 4 11 3" xfId="18480"/>
    <cellStyle name="Примечание 4 12" xfId="14911"/>
    <cellStyle name="Примечание 4 12 2" xfId="24201"/>
    <cellStyle name="Примечание 4 13" xfId="14774"/>
    <cellStyle name="Примечание 4 13 2" xfId="24064"/>
    <cellStyle name="Примечание 4 14" xfId="15594"/>
    <cellStyle name="Примечание 4 15" xfId="6283"/>
    <cellStyle name="Примечание 4 2" xfId="1489"/>
    <cellStyle name="Примечание 4 2 10" xfId="9564"/>
    <cellStyle name="Примечание 4 2 10 2" xfId="18855"/>
    <cellStyle name="Примечание 4 2 11" xfId="15044"/>
    <cellStyle name="Примечание 4 2 11 2" xfId="24334"/>
    <cellStyle name="Примечание 4 2 12" xfId="15348"/>
    <cellStyle name="Примечание 4 2 12 2" xfId="24638"/>
    <cellStyle name="Примечание 4 2 13" xfId="15726"/>
    <cellStyle name="Примечание 4 2 14" xfId="6417"/>
    <cellStyle name="Примечание 4 2 2" xfId="2197"/>
    <cellStyle name="Примечание 4 2 2 2" xfId="4401"/>
    <cellStyle name="Примечание 4 2 2 2 2" xfId="19473"/>
    <cellStyle name="Примечание 4 2 2 2 3" xfId="10183"/>
    <cellStyle name="Примечание 4 2 2 3" xfId="5165"/>
    <cellStyle name="Примечание 4 2 2 3 2" xfId="16431"/>
    <cellStyle name="Примечание 4 2 2 4" xfId="5912"/>
    <cellStyle name="Примечание 4 2 2 4 2" xfId="25872"/>
    <cellStyle name="Примечание 4 2 2 5" xfId="3123"/>
    <cellStyle name="Примечание 4 2 2 5 2" xfId="25173"/>
    <cellStyle name="Примечание 4 2 2 6" xfId="7141"/>
    <cellStyle name="Примечание 4 2 3" xfId="3838"/>
    <cellStyle name="Примечание 4 2 3 2" xfId="10499"/>
    <cellStyle name="Примечание 4 2 3 2 2" xfId="19789"/>
    <cellStyle name="Примечание 4 2 3 3" xfId="16747"/>
    <cellStyle name="Примечание 4 2 3 4" xfId="7456"/>
    <cellStyle name="Примечание 4 2 4" xfId="4675"/>
    <cellStyle name="Примечание 4 2 4 2" xfId="10805"/>
    <cellStyle name="Примечание 4 2 4 2 2" xfId="20095"/>
    <cellStyle name="Примечание 4 2 4 3" xfId="17053"/>
    <cellStyle name="Примечание 4 2 4 4" xfId="7762"/>
    <cellStyle name="Примечание 4 2 5" xfId="3667"/>
    <cellStyle name="Примечание 4 2 5 2" xfId="11112"/>
    <cellStyle name="Примечание 4 2 5 2 2" xfId="20402"/>
    <cellStyle name="Примечание 4 2 5 3" xfId="17360"/>
    <cellStyle name="Примечание 4 2 5 4" xfId="8069"/>
    <cellStyle name="Примечание 4 2 6" xfId="2631"/>
    <cellStyle name="Примечание 4 2 6 2" xfId="11415"/>
    <cellStyle name="Примечание 4 2 6 2 2" xfId="20705"/>
    <cellStyle name="Примечание 4 2 6 3" xfId="17663"/>
    <cellStyle name="Примечание 4 2 6 4" xfId="8372"/>
    <cellStyle name="Примечание 4 2 7" xfId="8675"/>
    <cellStyle name="Примечание 4 2 7 2" xfId="11718"/>
    <cellStyle name="Примечание 4 2 7 2 2" xfId="21008"/>
    <cellStyle name="Примечание 4 2 7 3" xfId="17966"/>
    <cellStyle name="Примечание 4 2 8" xfId="8943"/>
    <cellStyle name="Примечание 4 2 8 2" xfId="11986"/>
    <cellStyle name="Примечание 4 2 8 2 2" xfId="21276"/>
    <cellStyle name="Примечание 4 2 8 3" xfId="18234"/>
    <cellStyle name="Примечание 4 2 9" xfId="9321"/>
    <cellStyle name="Примечание 4 2 9 2" xfId="12302"/>
    <cellStyle name="Примечание 4 2 9 2 2" xfId="21592"/>
    <cellStyle name="Примечание 4 2 9 3" xfId="18612"/>
    <cellStyle name="Примечание 4 3" xfId="1352"/>
    <cellStyle name="Примечание 4 3 10" xfId="9506"/>
    <cellStyle name="Примечание 4 3 10 2" xfId="18797"/>
    <cellStyle name="Примечание 4 3 11" xfId="14936"/>
    <cellStyle name="Примечание 4 3 11 2" xfId="24226"/>
    <cellStyle name="Примечание 4 3 12" xfId="15240"/>
    <cellStyle name="Примечание 4 3 12 2" xfId="24530"/>
    <cellStyle name="Примечание 4 3 13" xfId="15618"/>
    <cellStyle name="Примечание 4 3 14" xfId="6309"/>
    <cellStyle name="Примечание 4 3 2" xfId="2064"/>
    <cellStyle name="Примечание 4 3 2 2" xfId="4268"/>
    <cellStyle name="Примечание 4 3 2 2 2" xfId="19365"/>
    <cellStyle name="Примечание 4 3 2 2 3" xfId="10075"/>
    <cellStyle name="Примечание 4 3 2 3" xfId="5032"/>
    <cellStyle name="Примечание 4 3 2 3 2" xfId="16323"/>
    <cellStyle name="Примечание 4 3 2 4" xfId="5779"/>
    <cellStyle name="Примечание 4 3 2 4 2" xfId="25798"/>
    <cellStyle name="Примечание 4 3 2 5" xfId="2990"/>
    <cellStyle name="Примечание 4 3 2 5 2" xfId="25040"/>
    <cellStyle name="Примечание 4 3 2 6" xfId="7042"/>
    <cellStyle name="Примечание 4 3 3" xfId="3706"/>
    <cellStyle name="Примечание 4 3 3 2" xfId="10391"/>
    <cellStyle name="Примечание 4 3 3 2 2" xfId="19681"/>
    <cellStyle name="Примечание 4 3 3 3" xfId="16639"/>
    <cellStyle name="Примечание 4 3 3 4" xfId="7348"/>
    <cellStyle name="Примечание 4 3 4" xfId="3486"/>
    <cellStyle name="Примечание 4 3 4 2" xfId="10697"/>
    <cellStyle name="Примечание 4 3 4 2 2" xfId="19987"/>
    <cellStyle name="Примечание 4 3 4 3" xfId="16945"/>
    <cellStyle name="Примечание 4 3 4 4" xfId="7654"/>
    <cellStyle name="Примечание 4 3 5" xfId="4147"/>
    <cellStyle name="Примечание 4 3 5 2" xfId="11004"/>
    <cellStyle name="Примечание 4 3 5 2 2" xfId="20294"/>
    <cellStyle name="Примечание 4 3 5 3" xfId="17252"/>
    <cellStyle name="Примечание 4 3 5 4" xfId="7961"/>
    <cellStyle name="Примечание 4 3 6" xfId="2498"/>
    <cellStyle name="Примечание 4 3 6 2" xfId="11307"/>
    <cellStyle name="Примечание 4 3 6 2 2" xfId="20597"/>
    <cellStyle name="Примечание 4 3 6 3" xfId="17555"/>
    <cellStyle name="Примечание 4 3 6 4" xfId="8264"/>
    <cellStyle name="Примечание 4 3 7" xfId="8567"/>
    <cellStyle name="Примечание 4 3 7 2" xfId="11610"/>
    <cellStyle name="Примечание 4 3 7 2 2" xfId="20900"/>
    <cellStyle name="Примечание 4 3 7 3" xfId="17858"/>
    <cellStyle name="Примечание 4 3 8" xfId="6937"/>
    <cellStyle name="Примечание 4 3 8 2" xfId="9970"/>
    <cellStyle name="Примечание 4 3 8 2 2" xfId="19260"/>
    <cellStyle name="Примечание 4 3 8 3" xfId="16218"/>
    <cellStyle name="Примечание 4 3 9" xfId="9213"/>
    <cellStyle name="Примечание 4 3 9 2" xfId="12244"/>
    <cellStyle name="Примечание 4 3 9 2 2" xfId="21534"/>
    <cellStyle name="Примечание 4 3 9 3" xfId="18504"/>
    <cellStyle name="Примечание 4 4" xfId="1731"/>
    <cellStyle name="Примечание 4 4 10" xfId="15213"/>
    <cellStyle name="Примечание 4 4 10 2" xfId="24503"/>
    <cellStyle name="Примечание 4 4 11" xfId="15516"/>
    <cellStyle name="Примечание 4 4 11 2" xfId="24806"/>
    <cellStyle name="Примечание 4 4 12" xfId="15895"/>
    <cellStyle name="Примечание 4 4 13" xfId="6612"/>
    <cellStyle name="Примечание 4 4 2" xfId="2365"/>
    <cellStyle name="Примечание 4 4 2 2" xfId="4569"/>
    <cellStyle name="Примечание 4 4 2 2 2" xfId="19647"/>
    <cellStyle name="Примечание 4 4 2 2 3" xfId="10357"/>
    <cellStyle name="Примечание 4 4 2 3" xfId="5333"/>
    <cellStyle name="Примечание 4 4 2 3 2" xfId="16605"/>
    <cellStyle name="Примечание 4 4 2 4" xfId="6080"/>
    <cellStyle name="Примечание 4 4 2 4 2" xfId="25978"/>
    <cellStyle name="Примечание 4 4 2 5" xfId="3291"/>
    <cellStyle name="Примечание 4 4 2 5 2" xfId="25341"/>
    <cellStyle name="Примечание 4 4 2 6" xfId="7314"/>
    <cellStyle name="Примечание 4 4 3" xfId="4020"/>
    <cellStyle name="Примечание 4 4 3 2" xfId="10667"/>
    <cellStyle name="Примечание 4 4 3 2 2" xfId="19957"/>
    <cellStyle name="Примечание 4 4 3 3" xfId="16915"/>
    <cellStyle name="Примечание 4 4 3 4" xfId="7624"/>
    <cellStyle name="Примечание 4 4 4" xfId="4841"/>
    <cellStyle name="Примечание 4 4 4 2" xfId="10977"/>
    <cellStyle name="Примечание 4 4 4 2 2" xfId="20267"/>
    <cellStyle name="Примечание 4 4 4 3" xfId="17225"/>
    <cellStyle name="Примечание 4 4 4 4" xfId="7934"/>
    <cellStyle name="Примечание 4 4 5" xfId="5588"/>
    <cellStyle name="Примечание 4 4 5 2" xfId="11280"/>
    <cellStyle name="Примечание 4 4 5 2 2" xfId="20570"/>
    <cellStyle name="Примечание 4 4 5 3" xfId="17528"/>
    <cellStyle name="Примечание 4 4 5 4" xfId="8237"/>
    <cellStyle name="Примечание 4 4 6" xfId="2799"/>
    <cellStyle name="Примечание 4 4 6 2" xfId="11584"/>
    <cellStyle name="Примечание 4 4 6 2 2" xfId="20874"/>
    <cellStyle name="Примечание 4 4 6 3" xfId="17832"/>
    <cellStyle name="Примечание 4 4 6 4" xfId="8541"/>
    <cellStyle name="Примечание 4 4 7" xfId="8843"/>
    <cellStyle name="Примечание 4 4 7 2" xfId="11886"/>
    <cellStyle name="Примечание 4 4 7 2 2" xfId="21176"/>
    <cellStyle name="Примечание 4 4 7 3" xfId="18134"/>
    <cellStyle name="Примечание 4 4 8" xfId="9111"/>
    <cellStyle name="Примечание 4 4 8 2" xfId="12154"/>
    <cellStyle name="Примечание 4 4 8 2 2" xfId="21444"/>
    <cellStyle name="Примечание 4 4 8 3" xfId="18402"/>
    <cellStyle name="Примечание 4 4 9" xfId="9490"/>
    <cellStyle name="Примечание 4 4 9 2" xfId="18781"/>
    <cellStyle name="Примечание 4 5" xfId="1588"/>
    <cellStyle name="Примечание 4 5 10" xfId="15063"/>
    <cellStyle name="Примечание 4 5 10 2" xfId="24353"/>
    <cellStyle name="Примечание 4 5 11" xfId="15366"/>
    <cellStyle name="Примечание 4 5 11 2" xfId="24656"/>
    <cellStyle name="Примечание 4 5 12" xfId="15745"/>
    <cellStyle name="Примечание 4 5 13" xfId="6455"/>
    <cellStyle name="Примечание 4 5 2" xfId="2226"/>
    <cellStyle name="Примечание 4 5 2 2" xfId="4430"/>
    <cellStyle name="Примечание 4 5 2 2 2" xfId="19496"/>
    <cellStyle name="Примечание 4 5 2 2 3" xfId="10206"/>
    <cellStyle name="Примечание 4 5 2 3" xfId="5194"/>
    <cellStyle name="Примечание 4 5 2 3 2" xfId="16454"/>
    <cellStyle name="Примечание 4 5 2 4" xfId="5941"/>
    <cellStyle name="Примечание 4 5 2 4 2" xfId="25898"/>
    <cellStyle name="Примечание 4 5 2 5" xfId="3152"/>
    <cellStyle name="Примечание 4 5 2 5 2" xfId="25202"/>
    <cellStyle name="Примечание 4 5 2 6" xfId="7163"/>
    <cellStyle name="Примечание 4 5 3" xfId="3896"/>
    <cellStyle name="Примечание 4 5 3 2" xfId="10517"/>
    <cellStyle name="Примечание 4 5 3 2 2" xfId="19807"/>
    <cellStyle name="Примечание 4 5 3 3" xfId="16765"/>
    <cellStyle name="Примечание 4 5 3 4" xfId="7474"/>
    <cellStyle name="Примечание 4 5 4" xfId="4703"/>
    <cellStyle name="Примечание 4 5 4 2" xfId="10825"/>
    <cellStyle name="Примечание 4 5 4 2 2" xfId="20115"/>
    <cellStyle name="Примечание 4 5 4 3" xfId="17073"/>
    <cellStyle name="Примечание 4 5 4 4" xfId="7782"/>
    <cellStyle name="Примечание 4 5 5" xfId="5449"/>
    <cellStyle name="Примечание 4 5 5 2" xfId="11130"/>
    <cellStyle name="Примечание 4 5 5 2 2" xfId="20420"/>
    <cellStyle name="Примечание 4 5 5 3" xfId="17378"/>
    <cellStyle name="Примечание 4 5 5 4" xfId="8087"/>
    <cellStyle name="Примечание 4 5 6" xfId="2660"/>
    <cellStyle name="Примечание 4 5 6 2" xfId="11434"/>
    <cellStyle name="Примечание 4 5 6 2 2" xfId="20724"/>
    <cellStyle name="Примечание 4 5 6 3" xfId="17682"/>
    <cellStyle name="Примечание 4 5 6 4" xfId="8391"/>
    <cellStyle name="Примечание 4 5 7" xfId="8693"/>
    <cellStyle name="Примечание 4 5 7 2" xfId="11736"/>
    <cellStyle name="Примечание 4 5 7 2 2" xfId="21026"/>
    <cellStyle name="Примечание 4 5 7 3" xfId="17984"/>
    <cellStyle name="Примечание 4 5 8" xfId="8961"/>
    <cellStyle name="Примечание 4 5 8 2" xfId="12004"/>
    <cellStyle name="Примечание 4 5 8 2 2" xfId="21294"/>
    <cellStyle name="Примечание 4 5 8 3" xfId="18252"/>
    <cellStyle name="Примечание 4 5 9" xfId="9340"/>
    <cellStyle name="Примечание 4 5 9 2" xfId="18631"/>
    <cellStyle name="Примечание 4 6" xfId="1892"/>
    <cellStyle name="Примечание 4 6 2" xfId="2451"/>
    <cellStyle name="Примечание 4 6 2 2" xfId="4655"/>
    <cellStyle name="Примечание 4 6 2 2 2" xfId="19289"/>
    <cellStyle name="Примечание 4 6 2 3" xfId="5419"/>
    <cellStyle name="Примечание 4 6 2 3 2" xfId="25613"/>
    <cellStyle name="Примечание 4 6 2 4" xfId="6166"/>
    <cellStyle name="Примечание 4 6 2 4 2" xfId="26064"/>
    <cellStyle name="Примечание 4 6 2 5" xfId="3377"/>
    <cellStyle name="Примечание 4 6 2 5 2" xfId="25427"/>
    <cellStyle name="Примечание 4 6 2 6" xfId="9999"/>
    <cellStyle name="Примечание 4 6 3" xfId="4136"/>
    <cellStyle name="Примечание 4 6 3 2" xfId="16247"/>
    <cellStyle name="Примечание 4 6 4" xfId="4927"/>
    <cellStyle name="Примечание 4 6 4 2" xfId="25529"/>
    <cellStyle name="Примечание 4 6 5" xfId="5674"/>
    <cellStyle name="Примечание 4 6 5 2" xfId="25727"/>
    <cellStyle name="Примечание 4 6 6" xfId="2885"/>
    <cellStyle name="Примечание 4 6 6 2" xfId="24935"/>
    <cellStyle name="Примечание 4 6 7" xfId="6966"/>
    <cellStyle name="Примечание 4 7" xfId="2037"/>
    <cellStyle name="Примечание 4 7 2" xfId="4241"/>
    <cellStyle name="Примечание 4 7 2 2" xfId="19007"/>
    <cellStyle name="Примечание 4 7 2 3" xfId="9717"/>
    <cellStyle name="Примечание 4 7 3" xfId="5005"/>
    <cellStyle name="Примечание 4 7 3 2" xfId="15965"/>
    <cellStyle name="Примечание 4 7 4" xfId="5752"/>
    <cellStyle name="Примечание 4 7 4 2" xfId="25774"/>
    <cellStyle name="Примечание 4 7 5" xfId="2963"/>
    <cellStyle name="Примечание 4 7 5 2" xfId="25013"/>
    <cellStyle name="Примечание 4 7 6" xfId="6684"/>
    <cellStyle name="Примечание 4 8" xfId="3593"/>
    <cellStyle name="Примечание 4 8 2" xfId="10054"/>
    <cellStyle name="Примечание 4 8 2 2" xfId="19344"/>
    <cellStyle name="Примечание 4 8 3" xfId="16302"/>
    <cellStyle name="Примечание 4 8 4" xfId="7021"/>
    <cellStyle name="Примечание 4 9" xfId="6974"/>
    <cellStyle name="Примечание 4 9 2" xfId="10007"/>
    <cellStyle name="Примечание 4 9 2 2" xfId="19297"/>
    <cellStyle name="Примечание 4 9 3" xfId="16255"/>
    <cellStyle name="Примечание 5" xfId="1082"/>
    <cellStyle name="Примечание 5 10" xfId="7634"/>
    <cellStyle name="Примечание 5 10 2" xfId="10677"/>
    <cellStyle name="Примечание 5 10 2 2" xfId="19967"/>
    <cellStyle name="Примечание 5 10 3" xfId="16925"/>
    <cellStyle name="Примечание 5 11" xfId="9190"/>
    <cellStyle name="Примечание 5 11 2" xfId="12233"/>
    <cellStyle name="Примечание 5 11 2 2" xfId="21523"/>
    <cellStyle name="Примечание 5 11 3" xfId="18481"/>
    <cellStyle name="Примечание 5 12" xfId="14912"/>
    <cellStyle name="Примечание 5 12 2" xfId="24202"/>
    <cellStyle name="Примечание 5 13" xfId="14773"/>
    <cellStyle name="Примечание 5 13 2" xfId="24063"/>
    <cellStyle name="Примечание 5 14" xfId="15595"/>
    <cellStyle name="Примечание 5 15" xfId="6284"/>
    <cellStyle name="Примечание 5 2" xfId="1490"/>
    <cellStyle name="Примечание 5 2 10" xfId="9565"/>
    <cellStyle name="Примечание 5 2 10 2" xfId="18856"/>
    <cellStyle name="Примечание 5 2 11" xfId="15045"/>
    <cellStyle name="Примечание 5 2 11 2" xfId="24335"/>
    <cellStyle name="Примечание 5 2 12" xfId="15349"/>
    <cellStyle name="Примечание 5 2 12 2" xfId="24639"/>
    <cellStyle name="Примечание 5 2 13" xfId="15727"/>
    <cellStyle name="Примечание 5 2 14" xfId="6418"/>
    <cellStyle name="Примечание 5 2 2" xfId="2198"/>
    <cellStyle name="Примечание 5 2 2 2" xfId="4402"/>
    <cellStyle name="Примечание 5 2 2 2 2" xfId="19474"/>
    <cellStyle name="Примечание 5 2 2 2 3" xfId="10184"/>
    <cellStyle name="Примечание 5 2 2 3" xfId="5166"/>
    <cellStyle name="Примечание 5 2 2 3 2" xfId="16432"/>
    <cellStyle name="Примечание 5 2 2 4" xfId="5913"/>
    <cellStyle name="Примечание 5 2 2 4 2" xfId="25873"/>
    <cellStyle name="Примечание 5 2 2 5" xfId="3124"/>
    <cellStyle name="Примечание 5 2 2 5 2" xfId="25174"/>
    <cellStyle name="Примечание 5 2 2 6" xfId="7142"/>
    <cellStyle name="Примечание 5 2 3" xfId="3839"/>
    <cellStyle name="Примечание 5 2 3 2" xfId="10500"/>
    <cellStyle name="Примечание 5 2 3 2 2" xfId="19790"/>
    <cellStyle name="Примечание 5 2 3 3" xfId="16748"/>
    <cellStyle name="Примечание 5 2 3 4" xfId="7457"/>
    <cellStyle name="Примечание 5 2 4" xfId="4676"/>
    <cellStyle name="Примечание 5 2 4 2" xfId="10806"/>
    <cellStyle name="Примечание 5 2 4 2 2" xfId="20096"/>
    <cellStyle name="Примечание 5 2 4 3" xfId="17054"/>
    <cellStyle name="Примечание 5 2 4 4" xfId="7763"/>
    <cellStyle name="Примечание 5 2 5" xfId="3679"/>
    <cellStyle name="Примечание 5 2 5 2" xfId="11113"/>
    <cellStyle name="Примечание 5 2 5 2 2" xfId="20403"/>
    <cellStyle name="Примечание 5 2 5 3" xfId="17361"/>
    <cellStyle name="Примечание 5 2 5 4" xfId="8070"/>
    <cellStyle name="Примечание 5 2 6" xfId="2632"/>
    <cellStyle name="Примечание 5 2 6 2" xfId="11416"/>
    <cellStyle name="Примечание 5 2 6 2 2" xfId="20706"/>
    <cellStyle name="Примечание 5 2 6 3" xfId="17664"/>
    <cellStyle name="Примечание 5 2 6 4" xfId="8373"/>
    <cellStyle name="Примечание 5 2 7" xfId="8676"/>
    <cellStyle name="Примечание 5 2 7 2" xfId="11719"/>
    <cellStyle name="Примечание 5 2 7 2 2" xfId="21009"/>
    <cellStyle name="Примечание 5 2 7 3" xfId="17967"/>
    <cellStyle name="Примечание 5 2 8" xfId="8944"/>
    <cellStyle name="Примечание 5 2 8 2" xfId="11987"/>
    <cellStyle name="Примечание 5 2 8 2 2" xfId="21277"/>
    <cellStyle name="Примечание 5 2 8 3" xfId="18235"/>
    <cellStyle name="Примечание 5 2 9" xfId="9322"/>
    <cellStyle name="Примечание 5 2 9 2" xfId="12303"/>
    <cellStyle name="Примечание 5 2 9 2 2" xfId="21593"/>
    <cellStyle name="Примечание 5 2 9 3" xfId="18613"/>
    <cellStyle name="Примечание 5 3" xfId="1351"/>
    <cellStyle name="Примечание 5 3 10" xfId="9505"/>
    <cellStyle name="Примечание 5 3 10 2" xfId="18796"/>
    <cellStyle name="Примечание 5 3 11" xfId="14935"/>
    <cellStyle name="Примечание 5 3 11 2" xfId="24225"/>
    <cellStyle name="Примечание 5 3 12" xfId="15239"/>
    <cellStyle name="Примечание 5 3 12 2" xfId="24529"/>
    <cellStyle name="Примечание 5 3 13" xfId="15617"/>
    <cellStyle name="Примечание 5 3 14" xfId="6308"/>
    <cellStyle name="Примечание 5 3 2" xfId="2063"/>
    <cellStyle name="Примечание 5 3 2 2" xfId="4267"/>
    <cellStyle name="Примечание 5 3 2 2 2" xfId="19364"/>
    <cellStyle name="Примечание 5 3 2 2 3" xfId="10074"/>
    <cellStyle name="Примечание 5 3 2 3" xfId="5031"/>
    <cellStyle name="Примечание 5 3 2 3 2" xfId="16322"/>
    <cellStyle name="Примечание 5 3 2 4" xfId="5778"/>
    <cellStyle name="Примечание 5 3 2 4 2" xfId="25797"/>
    <cellStyle name="Примечание 5 3 2 5" xfId="2989"/>
    <cellStyle name="Примечание 5 3 2 5 2" xfId="25039"/>
    <cellStyle name="Примечание 5 3 2 6" xfId="7041"/>
    <cellStyle name="Примечание 5 3 3" xfId="3705"/>
    <cellStyle name="Примечание 5 3 3 2" xfId="10390"/>
    <cellStyle name="Примечание 5 3 3 2 2" xfId="19680"/>
    <cellStyle name="Примечание 5 3 3 3" xfId="16638"/>
    <cellStyle name="Примечание 5 3 3 4" xfId="7347"/>
    <cellStyle name="Примечание 5 3 4" xfId="3487"/>
    <cellStyle name="Примечание 5 3 4 2" xfId="10696"/>
    <cellStyle name="Примечание 5 3 4 2 2" xfId="19986"/>
    <cellStyle name="Примечание 5 3 4 3" xfId="16944"/>
    <cellStyle name="Примечание 5 3 4 4" xfId="7653"/>
    <cellStyle name="Примечание 5 3 5" xfId="4031"/>
    <cellStyle name="Примечание 5 3 5 2" xfId="11003"/>
    <cellStyle name="Примечание 5 3 5 2 2" xfId="20293"/>
    <cellStyle name="Примечание 5 3 5 3" xfId="17251"/>
    <cellStyle name="Примечание 5 3 5 4" xfId="7960"/>
    <cellStyle name="Примечание 5 3 6" xfId="2497"/>
    <cellStyle name="Примечание 5 3 6 2" xfId="11306"/>
    <cellStyle name="Примечание 5 3 6 2 2" xfId="20596"/>
    <cellStyle name="Примечание 5 3 6 3" xfId="17554"/>
    <cellStyle name="Примечание 5 3 6 4" xfId="8263"/>
    <cellStyle name="Примечание 5 3 7" xfId="8566"/>
    <cellStyle name="Примечание 5 3 7 2" xfId="11609"/>
    <cellStyle name="Примечание 5 3 7 2 2" xfId="20899"/>
    <cellStyle name="Примечание 5 3 7 3" xfId="17857"/>
    <cellStyle name="Примечание 5 3 8" xfId="6938"/>
    <cellStyle name="Примечание 5 3 8 2" xfId="9971"/>
    <cellStyle name="Примечание 5 3 8 2 2" xfId="19261"/>
    <cellStyle name="Примечание 5 3 8 3" xfId="16219"/>
    <cellStyle name="Примечание 5 3 9" xfId="9212"/>
    <cellStyle name="Примечание 5 3 9 2" xfId="12243"/>
    <cellStyle name="Примечание 5 3 9 2 2" xfId="21533"/>
    <cellStyle name="Примечание 5 3 9 3" xfId="18503"/>
    <cellStyle name="Примечание 5 4" xfId="1732"/>
    <cellStyle name="Примечание 5 4 10" xfId="15214"/>
    <cellStyle name="Примечание 5 4 10 2" xfId="24504"/>
    <cellStyle name="Примечание 5 4 11" xfId="15517"/>
    <cellStyle name="Примечание 5 4 11 2" xfId="24807"/>
    <cellStyle name="Примечание 5 4 12" xfId="15896"/>
    <cellStyle name="Примечание 5 4 13" xfId="6613"/>
    <cellStyle name="Примечание 5 4 2" xfId="2366"/>
    <cellStyle name="Примечание 5 4 2 2" xfId="4570"/>
    <cellStyle name="Примечание 5 4 2 2 2" xfId="19648"/>
    <cellStyle name="Примечание 5 4 2 2 3" xfId="10358"/>
    <cellStyle name="Примечание 5 4 2 3" xfId="5334"/>
    <cellStyle name="Примечание 5 4 2 3 2" xfId="16606"/>
    <cellStyle name="Примечание 5 4 2 4" xfId="6081"/>
    <cellStyle name="Примечание 5 4 2 4 2" xfId="25979"/>
    <cellStyle name="Примечание 5 4 2 5" xfId="3292"/>
    <cellStyle name="Примечание 5 4 2 5 2" xfId="25342"/>
    <cellStyle name="Примечание 5 4 2 6" xfId="7315"/>
    <cellStyle name="Примечание 5 4 3" xfId="4021"/>
    <cellStyle name="Примечание 5 4 3 2" xfId="10668"/>
    <cellStyle name="Примечание 5 4 3 2 2" xfId="19958"/>
    <cellStyle name="Примечание 5 4 3 3" xfId="16916"/>
    <cellStyle name="Примечание 5 4 3 4" xfId="7625"/>
    <cellStyle name="Примечание 5 4 4" xfId="4842"/>
    <cellStyle name="Примечание 5 4 4 2" xfId="10978"/>
    <cellStyle name="Примечание 5 4 4 2 2" xfId="20268"/>
    <cellStyle name="Примечание 5 4 4 3" xfId="17226"/>
    <cellStyle name="Примечание 5 4 4 4" xfId="7935"/>
    <cellStyle name="Примечание 5 4 5" xfId="5589"/>
    <cellStyle name="Примечание 5 4 5 2" xfId="11281"/>
    <cellStyle name="Примечание 5 4 5 2 2" xfId="20571"/>
    <cellStyle name="Примечание 5 4 5 3" xfId="17529"/>
    <cellStyle name="Примечание 5 4 5 4" xfId="8238"/>
    <cellStyle name="Примечание 5 4 6" xfId="2800"/>
    <cellStyle name="Примечание 5 4 6 2" xfId="11585"/>
    <cellStyle name="Примечание 5 4 6 2 2" xfId="20875"/>
    <cellStyle name="Примечание 5 4 6 3" xfId="17833"/>
    <cellStyle name="Примечание 5 4 6 4" xfId="8542"/>
    <cellStyle name="Примечание 5 4 7" xfId="8844"/>
    <cellStyle name="Примечание 5 4 7 2" xfId="11887"/>
    <cellStyle name="Примечание 5 4 7 2 2" xfId="21177"/>
    <cellStyle name="Примечание 5 4 7 3" xfId="18135"/>
    <cellStyle name="Примечание 5 4 8" xfId="9112"/>
    <cellStyle name="Примечание 5 4 8 2" xfId="12155"/>
    <cellStyle name="Примечание 5 4 8 2 2" xfId="21445"/>
    <cellStyle name="Примечание 5 4 8 3" xfId="18403"/>
    <cellStyle name="Примечание 5 4 9" xfId="9491"/>
    <cellStyle name="Примечание 5 4 9 2" xfId="18782"/>
    <cellStyle name="Примечание 5 5" xfId="1587"/>
    <cellStyle name="Примечание 5 5 10" xfId="15062"/>
    <cellStyle name="Примечание 5 5 10 2" xfId="24352"/>
    <cellStyle name="Примечание 5 5 11" xfId="15365"/>
    <cellStyle name="Примечание 5 5 11 2" xfId="24655"/>
    <cellStyle name="Примечание 5 5 12" xfId="15744"/>
    <cellStyle name="Примечание 5 5 13" xfId="6454"/>
    <cellStyle name="Примечание 5 5 2" xfId="2225"/>
    <cellStyle name="Примечание 5 5 2 2" xfId="4429"/>
    <cellStyle name="Примечание 5 5 2 2 2" xfId="19495"/>
    <cellStyle name="Примечание 5 5 2 2 3" xfId="10205"/>
    <cellStyle name="Примечание 5 5 2 3" xfId="5193"/>
    <cellStyle name="Примечание 5 5 2 3 2" xfId="16453"/>
    <cellStyle name="Примечание 5 5 2 4" xfId="5940"/>
    <cellStyle name="Примечание 5 5 2 4 2" xfId="25897"/>
    <cellStyle name="Примечание 5 5 2 5" xfId="3151"/>
    <cellStyle name="Примечание 5 5 2 5 2" xfId="25201"/>
    <cellStyle name="Примечание 5 5 2 6" xfId="7162"/>
    <cellStyle name="Примечание 5 5 3" xfId="3895"/>
    <cellStyle name="Примечание 5 5 3 2" xfId="10516"/>
    <cellStyle name="Примечание 5 5 3 2 2" xfId="19806"/>
    <cellStyle name="Примечание 5 5 3 3" xfId="16764"/>
    <cellStyle name="Примечание 5 5 3 4" xfId="7473"/>
    <cellStyle name="Примечание 5 5 4" xfId="4702"/>
    <cellStyle name="Примечание 5 5 4 2" xfId="10824"/>
    <cellStyle name="Примечание 5 5 4 2 2" xfId="20114"/>
    <cellStyle name="Примечание 5 5 4 3" xfId="17072"/>
    <cellStyle name="Примечание 5 5 4 4" xfId="7781"/>
    <cellStyle name="Примечание 5 5 5" xfId="5448"/>
    <cellStyle name="Примечание 5 5 5 2" xfId="11129"/>
    <cellStyle name="Примечание 5 5 5 2 2" xfId="20419"/>
    <cellStyle name="Примечание 5 5 5 3" xfId="17377"/>
    <cellStyle name="Примечание 5 5 5 4" xfId="8086"/>
    <cellStyle name="Примечание 5 5 6" xfId="2659"/>
    <cellStyle name="Примечание 5 5 6 2" xfId="11433"/>
    <cellStyle name="Примечание 5 5 6 2 2" xfId="20723"/>
    <cellStyle name="Примечание 5 5 6 3" xfId="17681"/>
    <cellStyle name="Примечание 5 5 6 4" xfId="8390"/>
    <cellStyle name="Примечание 5 5 7" xfId="8692"/>
    <cellStyle name="Примечание 5 5 7 2" xfId="11735"/>
    <cellStyle name="Примечание 5 5 7 2 2" xfId="21025"/>
    <cellStyle name="Примечание 5 5 7 3" xfId="17983"/>
    <cellStyle name="Примечание 5 5 8" xfId="8960"/>
    <cellStyle name="Примечание 5 5 8 2" xfId="12003"/>
    <cellStyle name="Примечание 5 5 8 2 2" xfId="21293"/>
    <cellStyle name="Примечание 5 5 8 3" xfId="18251"/>
    <cellStyle name="Примечание 5 5 9" xfId="9339"/>
    <cellStyle name="Примечание 5 5 9 2" xfId="18630"/>
    <cellStyle name="Примечание 5 6" xfId="1893"/>
    <cellStyle name="Примечание 5 6 2" xfId="2452"/>
    <cellStyle name="Примечание 5 6 2 2" xfId="4656"/>
    <cellStyle name="Примечание 5 6 2 2 2" xfId="19290"/>
    <cellStyle name="Примечание 5 6 2 3" xfId="5420"/>
    <cellStyle name="Примечание 5 6 2 3 2" xfId="25614"/>
    <cellStyle name="Примечание 5 6 2 4" xfId="6167"/>
    <cellStyle name="Примечание 5 6 2 4 2" xfId="26065"/>
    <cellStyle name="Примечание 5 6 2 5" xfId="3378"/>
    <cellStyle name="Примечание 5 6 2 5 2" xfId="25428"/>
    <cellStyle name="Примечание 5 6 2 6" xfId="10000"/>
    <cellStyle name="Примечание 5 6 3" xfId="4137"/>
    <cellStyle name="Примечание 5 6 3 2" xfId="16248"/>
    <cellStyle name="Примечание 5 6 4" xfId="4928"/>
    <cellStyle name="Примечание 5 6 4 2" xfId="25530"/>
    <cellStyle name="Примечание 5 6 5" xfId="5675"/>
    <cellStyle name="Примечание 5 6 5 2" xfId="25728"/>
    <cellStyle name="Примечание 5 6 6" xfId="2886"/>
    <cellStyle name="Примечание 5 6 6 2" xfId="24936"/>
    <cellStyle name="Примечание 5 6 7" xfId="6967"/>
    <cellStyle name="Примечание 5 7" xfId="2038"/>
    <cellStyle name="Примечание 5 7 2" xfId="4242"/>
    <cellStyle name="Примечание 5 7 2 2" xfId="19006"/>
    <cellStyle name="Примечание 5 7 2 3" xfId="9716"/>
    <cellStyle name="Примечание 5 7 3" xfId="5006"/>
    <cellStyle name="Примечание 5 7 3 2" xfId="15964"/>
    <cellStyle name="Примечание 5 7 4" xfId="5753"/>
    <cellStyle name="Примечание 5 7 4 2" xfId="25775"/>
    <cellStyle name="Примечание 5 7 5" xfId="2964"/>
    <cellStyle name="Примечание 5 7 5 2" xfId="25014"/>
    <cellStyle name="Примечание 5 7 6" xfId="6683"/>
    <cellStyle name="Примечание 5 8" xfId="3594"/>
    <cellStyle name="Примечание 5 8 2" xfId="10055"/>
    <cellStyle name="Примечание 5 8 2 2" xfId="19345"/>
    <cellStyle name="Примечание 5 8 3" xfId="16303"/>
    <cellStyle name="Примечание 5 8 4" xfId="7022"/>
    <cellStyle name="Примечание 5 9" xfId="6696"/>
    <cellStyle name="Примечание 5 9 2" xfId="9729"/>
    <cellStyle name="Примечание 5 9 2 2" xfId="19019"/>
    <cellStyle name="Примечание 5 9 3" xfId="15977"/>
    <cellStyle name="Примечание 6" xfId="1083"/>
    <cellStyle name="Примечание 6 10" xfId="6655"/>
    <cellStyle name="Примечание 6 10 2" xfId="9688"/>
    <cellStyle name="Примечание 6 10 2 2" xfId="18978"/>
    <cellStyle name="Примечание 6 10 3" xfId="15936"/>
    <cellStyle name="Примечание 6 11" xfId="9191"/>
    <cellStyle name="Примечание 6 11 2" xfId="12234"/>
    <cellStyle name="Примечание 6 11 2 2" xfId="21524"/>
    <cellStyle name="Примечание 6 11 3" xfId="18482"/>
    <cellStyle name="Примечание 6 12" xfId="14913"/>
    <cellStyle name="Примечание 6 12 2" xfId="24203"/>
    <cellStyle name="Примечание 6 13" xfId="14772"/>
    <cellStyle name="Примечание 6 13 2" xfId="24062"/>
    <cellStyle name="Примечание 6 14" xfId="15596"/>
    <cellStyle name="Примечание 6 15" xfId="6285"/>
    <cellStyle name="Примечание 6 2" xfId="1491"/>
    <cellStyle name="Примечание 6 2 10" xfId="9566"/>
    <cellStyle name="Примечание 6 2 10 2" xfId="18857"/>
    <cellStyle name="Примечание 6 2 11" xfId="15046"/>
    <cellStyle name="Примечание 6 2 11 2" xfId="24336"/>
    <cellStyle name="Примечание 6 2 12" xfId="15350"/>
    <cellStyle name="Примечание 6 2 12 2" xfId="24640"/>
    <cellStyle name="Примечание 6 2 13" xfId="15728"/>
    <cellStyle name="Примечание 6 2 14" xfId="6419"/>
    <cellStyle name="Примечание 6 2 2" xfId="2199"/>
    <cellStyle name="Примечание 6 2 2 2" xfId="4403"/>
    <cellStyle name="Примечание 6 2 2 2 2" xfId="19475"/>
    <cellStyle name="Примечание 6 2 2 2 3" xfId="10185"/>
    <cellStyle name="Примечание 6 2 2 3" xfId="5167"/>
    <cellStyle name="Примечание 6 2 2 3 2" xfId="16433"/>
    <cellStyle name="Примечание 6 2 2 4" xfId="5914"/>
    <cellStyle name="Примечание 6 2 2 4 2" xfId="25874"/>
    <cellStyle name="Примечание 6 2 2 5" xfId="3125"/>
    <cellStyle name="Примечание 6 2 2 5 2" xfId="25175"/>
    <cellStyle name="Примечание 6 2 2 6" xfId="7143"/>
    <cellStyle name="Примечание 6 2 3" xfId="3840"/>
    <cellStyle name="Примечание 6 2 3 2" xfId="10501"/>
    <cellStyle name="Примечание 6 2 3 2 2" xfId="19791"/>
    <cellStyle name="Примечание 6 2 3 3" xfId="16749"/>
    <cellStyle name="Примечание 6 2 3 4" xfId="7458"/>
    <cellStyle name="Примечание 6 2 4" xfId="4677"/>
    <cellStyle name="Примечание 6 2 4 2" xfId="10807"/>
    <cellStyle name="Примечание 6 2 4 2 2" xfId="20097"/>
    <cellStyle name="Примечание 6 2 4 3" xfId="17055"/>
    <cellStyle name="Примечание 6 2 4 4" xfId="7764"/>
    <cellStyle name="Примечание 6 2 5" xfId="3870"/>
    <cellStyle name="Примечание 6 2 5 2" xfId="11114"/>
    <cellStyle name="Примечание 6 2 5 2 2" xfId="20404"/>
    <cellStyle name="Примечание 6 2 5 3" xfId="17362"/>
    <cellStyle name="Примечание 6 2 5 4" xfId="8071"/>
    <cellStyle name="Примечание 6 2 6" xfId="2633"/>
    <cellStyle name="Примечание 6 2 6 2" xfId="11417"/>
    <cellStyle name="Примечание 6 2 6 2 2" xfId="20707"/>
    <cellStyle name="Примечание 6 2 6 3" xfId="17665"/>
    <cellStyle name="Примечание 6 2 6 4" xfId="8374"/>
    <cellStyle name="Примечание 6 2 7" xfId="8677"/>
    <cellStyle name="Примечание 6 2 7 2" xfId="11720"/>
    <cellStyle name="Примечание 6 2 7 2 2" xfId="21010"/>
    <cellStyle name="Примечание 6 2 7 3" xfId="17968"/>
    <cellStyle name="Примечание 6 2 8" xfId="8945"/>
    <cellStyle name="Примечание 6 2 8 2" xfId="11988"/>
    <cellStyle name="Примечание 6 2 8 2 2" xfId="21278"/>
    <cellStyle name="Примечание 6 2 8 3" xfId="18236"/>
    <cellStyle name="Примечание 6 2 9" xfId="9323"/>
    <cellStyle name="Примечание 6 2 9 2" xfId="12304"/>
    <cellStyle name="Примечание 6 2 9 2 2" xfId="21594"/>
    <cellStyle name="Примечание 6 2 9 3" xfId="18614"/>
    <cellStyle name="Примечание 6 3" xfId="1350"/>
    <cellStyle name="Примечание 6 3 10" xfId="9504"/>
    <cellStyle name="Примечание 6 3 10 2" xfId="18795"/>
    <cellStyle name="Примечание 6 3 11" xfId="14934"/>
    <cellStyle name="Примечание 6 3 11 2" xfId="24224"/>
    <cellStyle name="Примечание 6 3 12" xfId="15238"/>
    <cellStyle name="Примечание 6 3 12 2" xfId="24528"/>
    <cellStyle name="Примечание 6 3 13" xfId="15616"/>
    <cellStyle name="Примечание 6 3 14" xfId="6307"/>
    <cellStyle name="Примечание 6 3 2" xfId="2062"/>
    <cellStyle name="Примечание 6 3 2 2" xfId="4266"/>
    <cellStyle name="Примечание 6 3 2 2 2" xfId="19363"/>
    <cellStyle name="Примечание 6 3 2 2 3" xfId="10073"/>
    <cellStyle name="Примечание 6 3 2 3" xfId="5030"/>
    <cellStyle name="Примечание 6 3 2 3 2" xfId="16321"/>
    <cellStyle name="Примечание 6 3 2 4" xfId="5777"/>
    <cellStyle name="Примечание 6 3 2 4 2" xfId="25796"/>
    <cellStyle name="Примечание 6 3 2 5" xfId="2988"/>
    <cellStyle name="Примечание 6 3 2 5 2" xfId="25038"/>
    <cellStyle name="Примечание 6 3 2 6" xfId="7040"/>
    <cellStyle name="Примечание 6 3 3" xfId="3704"/>
    <cellStyle name="Примечание 6 3 3 2" xfId="10389"/>
    <cellStyle name="Примечание 6 3 3 2 2" xfId="19679"/>
    <cellStyle name="Примечание 6 3 3 3" xfId="16637"/>
    <cellStyle name="Примечание 6 3 3 4" xfId="7346"/>
    <cellStyle name="Примечание 6 3 4" xfId="3488"/>
    <cellStyle name="Примечание 6 3 4 2" xfId="10695"/>
    <cellStyle name="Примечание 6 3 4 2 2" xfId="19985"/>
    <cellStyle name="Примечание 6 3 4 3" xfId="16943"/>
    <cellStyle name="Примечание 6 3 4 4" xfId="7652"/>
    <cellStyle name="Примечание 6 3 5" xfId="3847"/>
    <cellStyle name="Примечание 6 3 5 2" xfId="11002"/>
    <cellStyle name="Примечание 6 3 5 2 2" xfId="20292"/>
    <cellStyle name="Примечание 6 3 5 3" xfId="17250"/>
    <cellStyle name="Примечание 6 3 5 4" xfId="7959"/>
    <cellStyle name="Примечание 6 3 6" xfId="2496"/>
    <cellStyle name="Примечание 6 3 6 2" xfId="11305"/>
    <cellStyle name="Примечание 6 3 6 2 2" xfId="20595"/>
    <cellStyle name="Примечание 6 3 6 3" xfId="17553"/>
    <cellStyle name="Примечание 6 3 6 4" xfId="8262"/>
    <cellStyle name="Примечание 6 3 7" xfId="8565"/>
    <cellStyle name="Примечание 6 3 7 2" xfId="11608"/>
    <cellStyle name="Примечание 6 3 7 2 2" xfId="20898"/>
    <cellStyle name="Примечание 6 3 7 3" xfId="17856"/>
    <cellStyle name="Примечание 6 3 8" xfId="6649"/>
    <cellStyle name="Примечание 6 3 8 2" xfId="9682"/>
    <cellStyle name="Примечание 6 3 8 2 2" xfId="18972"/>
    <cellStyle name="Примечание 6 3 8 3" xfId="15930"/>
    <cellStyle name="Примечание 6 3 9" xfId="9211"/>
    <cellStyle name="Примечание 6 3 9 2" xfId="12242"/>
    <cellStyle name="Примечание 6 3 9 2 2" xfId="21532"/>
    <cellStyle name="Примечание 6 3 9 3" xfId="18502"/>
    <cellStyle name="Примечание 6 4" xfId="1733"/>
    <cellStyle name="Примечание 6 4 10" xfId="15215"/>
    <cellStyle name="Примечание 6 4 10 2" xfId="24505"/>
    <cellStyle name="Примечание 6 4 11" xfId="15518"/>
    <cellStyle name="Примечание 6 4 11 2" xfId="24808"/>
    <cellStyle name="Примечание 6 4 12" xfId="15897"/>
    <cellStyle name="Примечание 6 4 13" xfId="6614"/>
    <cellStyle name="Примечание 6 4 2" xfId="2367"/>
    <cellStyle name="Примечание 6 4 2 2" xfId="4571"/>
    <cellStyle name="Примечание 6 4 2 2 2" xfId="19649"/>
    <cellStyle name="Примечание 6 4 2 2 3" xfId="10359"/>
    <cellStyle name="Примечание 6 4 2 3" xfId="5335"/>
    <cellStyle name="Примечание 6 4 2 3 2" xfId="16607"/>
    <cellStyle name="Примечание 6 4 2 4" xfId="6082"/>
    <cellStyle name="Примечание 6 4 2 4 2" xfId="25980"/>
    <cellStyle name="Примечание 6 4 2 5" xfId="3293"/>
    <cellStyle name="Примечание 6 4 2 5 2" xfId="25343"/>
    <cellStyle name="Примечание 6 4 2 6" xfId="7316"/>
    <cellStyle name="Примечание 6 4 3" xfId="4022"/>
    <cellStyle name="Примечание 6 4 3 2" xfId="10669"/>
    <cellStyle name="Примечание 6 4 3 2 2" xfId="19959"/>
    <cellStyle name="Примечание 6 4 3 3" xfId="16917"/>
    <cellStyle name="Примечание 6 4 3 4" xfId="7626"/>
    <cellStyle name="Примечание 6 4 4" xfId="4843"/>
    <cellStyle name="Примечание 6 4 4 2" xfId="10979"/>
    <cellStyle name="Примечание 6 4 4 2 2" xfId="20269"/>
    <cellStyle name="Примечание 6 4 4 3" xfId="17227"/>
    <cellStyle name="Примечание 6 4 4 4" xfId="7936"/>
    <cellStyle name="Примечание 6 4 5" xfId="5590"/>
    <cellStyle name="Примечание 6 4 5 2" xfId="11282"/>
    <cellStyle name="Примечание 6 4 5 2 2" xfId="20572"/>
    <cellStyle name="Примечание 6 4 5 3" xfId="17530"/>
    <cellStyle name="Примечание 6 4 5 4" xfId="8239"/>
    <cellStyle name="Примечание 6 4 6" xfId="2801"/>
    <cellStyle name="Примечание 6 4 6 2" xfId="11586"/>
    <cellStyle name="Примечание 6 4 6 2 2" xfId="20876"/>
    <cellStyle name="Примечание 6 4 6 3" xfId="17834"/>
    <cellStyle name="Примечание 6 4 6 4" xfId="8543"/>
    <cellStyle name="Примечание 6 4 7" xfId="8845"/>
    <cellStyle name="Примечание 6 4 7 2" xfId="11888"/>
    <cellStyle name="Примечание 6 4 7 2 2" xfId="21178"/>
    <cellStyle name="Примечание 6 4 7 3" xfId="18136"/>
    <cellStyle name="Примечание 6 4 8" xfId="9113"/>
    <cellStyle name="Примечание 6 4 8 2" xfId="12156"/>
    <cellStyle name="Примечание 6 4 8 2 2" xfId="21446"/>
    <cellStyle name="Примечание 6 4 8 3" xfId="18404"/>
    <cellStyle name="Примечание 6 4 9" xfId="9492"/>
    <cellStyle name="Примечание 6 4 9 2" xfId="18783"/>
    <cellStyle name="Примечание 6 5" xfId="1586"/>
    <cellStyle name="Примечание 6 5 10" xfId="15061"/>
    <cellStyle name="Примечание 6 5 10 2" xfId="24351"/>
    <cellStyle name="Примечание 6 5 11" xfId="15364"/>
    <cellStyle name="Примечание 6 5 11 2" xfId="24654"/>
    <cellStyle name="Примечание 6 5 12" xfId="15743"/>
    <cellStyle name="Примечание 6 5 13" xfId="6453"/>
    <cellStyle name="Примечание 6 5 2" xfId="2224"/>
    <cellStyle name="Примечание 6 5 2 2" xfId="4428"/>
    <cellStyle name="Примечание 6 5 2 2 2" xfId="19494"/>
    <cellStyle name="Примечание 6 5 2 2 3" xfId="10204"/>
    <cellStyle name="Примечание 6 5 2 3" xfId="5192"/>
    <cellStyle name="Примечание 6 5 2 3 2" xfId="16452"/>
    <cellStyle name="Примечание 6 5 2 4" xfId="5939"/>
    <cellStyle name="Примечание 6 5 2 4 2" xfId="25896"/>
    <cellStyle name="Примечание 6 5 2 5" xfId="3150"/>
    <cellStyle name="Примечание 6 5 2 5 2" xfId="25200"/>
    <cellStyle name="Примечание 6 5 2 6" xfId="7161"/>
    <cellStyle name="Примечание 6 5 3" xfId="3894"/>
    <cellStyle name="Примечание 6 5 3 2" xfId="10515"/>
    <cellStyle name="Примечание 6 5 3 2 2" xfId="19805"/>
    <cellStyle name="Примечание 6 5 3 3" xfId="16763"/>
    <cellStyle name="Примечание 6 5 3 4" xfId="7472"/>
    <cellStyle name="Примечание 6 5 4" xfId="4701"/>
    <cellStyle name="Примечание 6 5 4 2" xfId="10823"/>
    <cellStyle name="Примечание 6 5 4 2 2" xfId="20113"/>
    <cellStyle name="Примечание 6 5 4 3" xfId="17071"/>
    <cellStyle name="Примечание 6 5 4 4" xfId="7780"/>
    <cellStyle name="Примечание 6 5 5" xfId="5447"/>
    <cellStyle name="Примечание 6 5 5 2" xfId="11128"/>
    <cellStyle name="Примечание 6 5 5 2 2" xfId="20418"/>
    <cellStyle name="Примечание 6 5 5 3" xfId="17376"/>
    <cellStyle name="Примечание 6 5 5 4" xfId="8085"/>
    <cellStyle name="Примечание 6 5 6" xfId="2658"/>
    <cellStyle name="Примечание 6 5 6 2" xfId="11432"/>
    <cellStyle name="Примечание 6 5 6 2 2" xfId="20722"/>
    <cellStyle name="Примечание 6 5 6 3" xfId="17680"/>
    <cellStyle name="Примечание 6 5 6 4" xfId="8389"/>
    <cellStyle name="Примечание 6 5 7" xfId="8691"/>
    <cellStyle name="Примечание 6 5 7 2" xfId="11734"/>
    <cellStyle name="Примечание 6 5 7 2 2" xfId="21024"/>
    <cellStyle name="Примечание 6 5 7 3" xfId="17982"/>
    <cellStyle name="Примечание 6 5 8" xfId="8959"/>
    <cellStyle name="Примечание 6 5 8 2" xfId="12002"/>
    <cellStyle name="Примечание 6 5 8 2 2" xfId="21292"/>
    <cellStyle name="Примечание 6 5 8 3" xfId="18250"/>
    <cellStyle name="Примечание 6 5 9" xfId="9338"/>
    <cellStyle name="Примечание 6 5 9 2" xfId="18629"/>
    <cellStyle name="Примечание 6 6" xfId="1894"/>
    <cellStyle name="Примечание 6 6 2" xfId="2453"/>
    <cellStyle name="Примечание 6 6 2 2" xfId="4657"/>
    <cellStyle name="Примечание 6 6 2 2 2" xfId="19291"/>
    <cellStyle name="Примечание 6 6 2 3" xfId="5421"/>
    <cellStyle name="Примечание 6 6 2 3 2" xfId="25615"/>
    <cellStyle name="Примечание 6 6 2 4" xfId="6168"/>
    <cellStyle name="Примечание 6 6 2 4 2" xfId="26066"/>
    <cellStyle name="Примечание 6 6 2 5" xfId="3379"/>
    <cellStyle name="Примечание 6 6 2 5 2" xfId="25429"/>
    <cellStyle name="Примечание 6 6 2 6" xfId="10001"/>
    <cellStyle name="Примечание 6 6 3" xfId="4138"/>
    <cellStyle name="Примечание 6 6 3 2" xfId="16249"/>
    <cellStyle name="Примечание 6 6 4" xfId="4929"/>
    <cellStyle name="Примечание 6 6 4 2" xfId="25531"/>
    <cellStyle name="Примечание 6 6 5" xfId="5676"/>
    <cellStyle name="Примечание 6 6 5 2" xfId="25729"/>
    <cellStyle name="Примечание 6 6 6" xfId="2887"/>
    <cellStyle name="Примечание 6 6 6 2" xfId="24937"/>
    <cellStyle name="Примечание 6 6 7" xfId="6968"/>
    <cellStyle name="Примечание 6 7" xfId="2039"/>
    <cellStyle name="Примечание 6 7 2" xfId="4243"/>
    <cellStyle name="Примечание 6 7 2 2" xfId="19005"/>
    <cellStyle name="Примечание 6 7 2 3" xfId="9715"/>
    <cellStyle name="Примечание 6 7 3" xfId="5007"/>
    <cellStyle name="Примечание 6 7 3 2" xfId="15963"/>
    <cellStyle name="Примечание 6 7 4" xfId="5754"/>
    <cellStyle name="Примечание 6 7 4 2" xfId="25776"/>
    <cellStyle name="Примечание 6 7 5" xfId="2965"/>
    <cellStyle name="Примечание 6 7 5 2" xfId="25015"/>
    <cellStyle name="Примечание 6 7 6" xfId="6682"/>
    <cellStyle name="Примечание 6 8" xfId="3595"/>
    <cellStyle name="Примечание 6 8 2" xfId="9670"/>
    <cellStyle name="Примечание 6 8 2 2" xfId="18960"/>
    <cellStyle name="Примечание 6 8 3" xfId="15918"/>
    <cellStyle name="Примечание 6 8 4" xfId="6637"/>
    <cellStyle name="Примечание 6 9" xfId="6695"/>
    <cellStyle name="Примечание 6 9 2" xfId="9728"/>
    <cellStyle name="Примечание 6 9 2 2" xfId="19018"/>
    <cellStyle name="Примечание 6 9 3" xfId="15976"/>
    <cellStyle name="Примечание 7" xfId="1084"/>
    <cellStyle name="Примечание 7 10" xfId="6675"/>
    <cellStyle name="Примечание 7 10 2" xfId="9708"/>
    <cellStyle name="Примечание 7 10 2 2" xfId="18998"/>
    <cellStyle name="Примечание 7 10 3" xfId="15956"/>
    <cellStyle name="Примечание 7 11" xfId="9192"/>
    <cellStyle name="Примечание 7 11 2" xfId="12235"/>
    <cellStyle name="Примечание 7 11 2 2" xfId="21525"/>
    <cellStyle name="Примечание 7 11 3" xfId="18483"/>
    <cellStyle name="Примечание 7 12" xfId="14914"/>
    <cellStyle name="Примечание 7 12 2" xfId="24204"/>
    <cellStyle name="Примечание 7 13" xfId="14771"/>
    <cellStyle name="Примечание 7 13 2" xfId="24061"/>
    <cellStyle name="Примечание 7 14" xfId="15597"/>
    <cellStyle name="Примечание 7 15" xfId="6286"/>
    <cellStyle name="Примечание 7 2" xfId="1492"/>
    <cellStyle name="Примечание 7 2 10" xfId="9567"/>
    <cellStyle name="Примечание 7 2 10 2" xfId="18858"/>
    <cellStyle name="Примечание 7 2 11" xfId="15047"/>
    <cellStyle name="Примечание 7 2 11 2" xfId="24337"/>
    <cellStyle name="Примечание 7 2 12" xfId="15351"/>
    <cellStyle name="Примечание 7 2 12 2" xfId="24641"/>
    <cellStyle name="Примечание 7 2 13" xfId="15729"/>
    <cellStyle name="Примечание 7 2 14" xfId="6420"/>
    <cellStyle name="Примечание 7 2 2" xfId="2200"/>
    <cellStyle name="Примечание 7 2 2 2" xfId="4404"/>
    <cellStyle name="Примечание 7 2 2 2 2" xfId="19476"/>
    <cellStyle name="Примечание 7 2 2 2 3" xfId="10186"/>
    <cellStyle name="Примечание 7 2 2 3" xfId="5168"/>
    <cellStyle name="Примечание 7 2 2 3 2" xfId="16434"/>
    <cellStyle name="Примечание 7 2 2 4" xfId="5915"/>
    <cellStyle name="Примечание 7 2 2 4 2" xfId="25875"/>
    <cellStyle name="Примечание 7 2 2 5" xfId="3126"/>
    <cellStyle name="Примечание 7 2 2 5 2" xfId="25176"/>
    <cellStyle name="Примечание 7 2 2 6" xfId="7144"/>
    <cellStyle name="Примечание 7 2 3" xfId="3841"/>
    <cellStyle name="Примечание 7 2 3 2" xfId="10502"/>
    <cellStyle name="Примечание 7 2 3 2 2" xfId="19792"/>
    <cellStyle name="Примечание 7 2 3 3" xfId="16750"/>
    <cellStyle name="Примечание 7 2 3 4" xfId="7459"/>
    <cellStyle name="Примечание 7 2 4" xfId="4678"/>
    <cellStyle name="Примечание 7 2 4 2" xfId="10808"/>
    <cellStyle name="Примечание 7 2 4 2 2" xfId="20098"/>
    <cellStyle name="Примечание 7 2 4 3" xfId="17056"/>
    <cellStyle name="Примечание 7 2 4 4" xfId="7765"/>
    <cellStyle name="Примечание 7 2 5" xfId="4053"/>
    <cellStyle name="Примечание 7 2 5 2" xfId="11115"/>
    <cellStyle name="Примечание 7 2 5 2 2" xfId="20405"/>
    <cellStyle name="Примечание 7 2 5 3" xfId="17363"/>
    <cellStyle name="Примечание 7 2 5 4" xfId="8072"/>
    <cellStyle name="Примечание 7 2 6" xfId="2634"/>
    <cellStyle name="Примечание 7 2 6 2" xfId="11418"/>
    <cellStyle name="Примечание 7 2 6 2 2" xfId="20708"/>
    <cellStyle name="Примечание 7 2 6 3" xfId="17666"/>
    <cellStyle name="Примечание 7 2 6 4" xfId="8375"/>
    <cellStyle name="Примечание 7 2 7" xfId="8678"/>
    <cellStyle name="Примечание 7 2 7 2" xfId="11721"/>
    <cellStyle name="Примечание 7 2 7 2 2" xfId="21011"/>
    <cellStyle name="Примечание 7 2 7 3" xfId="17969"/>
    <cellStyle name="Примечание 7 2 8" xfId="8946"/>
    <cellStyle name="Примечание 7 2 8 2" xfId="11989"/>
    <cellStyle name="Примечание 7 2 8 2 2" xfId="21279"/>
    <cellStyle name="Примечание 7 2 8 3" xfId="18237"/>
    <cellStyle name="Примечание 7 2 9" xfId="9324"/>
    <cellStyle name="Примечание 7 2 9 2" xfId="12305"/>
    <cellStyle name="Примечание 7 2 9 2 2" xfId="21595"/>
    <cellStyle name="Примечание 7 2 9 3" xfId="18615"/>
    <cellStyle name="Примечание 7 3" xfId="1349"/>
    <cellStyle name="Примечание 7 3 10" xfId="9503"/>
    <cellStyle name="Примечание 7 3 10 2" xfId="18794"/>
    <cellStyle name="Примечание 7 3 11" xfId="14933"/>
    <cellStyle name="Примечание 7 3 11 2" xfId="24223"/>
    <cellStyle name="Примечание 7 3 12" xfId="15237"/>
    <cellStyle name="Примечание 7 3 12 2" xfId="24527"/>
    <cellStyle name="Примечание 7 3 13" xfId="15615"/>
    <cellStyle name="Примечание 7 3 14" xfId="6306"/>
    <cellStyle name="Примечание 7 3 2" xfId="2061"/>
    <cellStyle name="Примечание 7 3 2 2" xfId="4265"/>
    <cellStyle name="Примечание 7 3 2 2 2" xfId="19362"/>
    <cellStyle name="Примечание 7 3 2 2 3" xfId="10072"/>
    <cellStyle name="Примечание 7 3 2 3" xfId="5029"/>
    <cellStyle name="Примечание 7 3 2 3 2" xfId="16320"/>
    <cellStyle name="Примечание 7 3 2 4" xfId="5776"/>
    <cellStyle name="Примечание 7 3 2 4 2" xfId="25795"/>
    <cellStyle name="Примечание 7 3 2 5" xfId="2987"/>
    <cellStyle name="Примечание 7 3 2 5 2" xfId="25037"/>
    <cellStyle name="Примечание 7 3 2 6" xfId="7039"/>
    <cellStyle name="Примечание 7 3 3" xfId="3703"/>
    <cellStyle name="Примечание 7 3 3 2" xfId="10388"/>
    <cellStyle name="Примечание 7 3 3 2 2" xfId="19678"/>
    <cellStyle name="Примечание 7 3 3 3" xfId="16636"/>
    <cellStyle name="Примечание 7 3 3 4" xfId="7345"/>
    <cellStyle name="Примечание 7 3 4" xfId="3489"/>
    <cellStyle name="Примечание 7 3 4 2" xfId="10694"/>
    <cellStyle name="Примечание 7 3 4 2 2" xfId="19984"/>
    <cellStyle name="Примечание 7 3 4 3" xfId="16942"/>
    <cellStyle name="Примечание 7 3 4 4" xfId="7651"/>
    <cellStyle name="Примечание 7 3 5" xfId="3605"/>
    <cellStyle name="Примечание 7 3 5 2" xfId="11001"/>
    <cellStyle name="Примечание 7 3 5 2 2" xfId="20291"/>
    <cellStyle name="Примечание 7 3 5 3" xfId="17249"/>
    <cellStyle name="Примечание 7 3 5 4" xfId="7958"/>
    <cellStyle name="Примечание 7 3 6" xfId="2495"/>
    <cellStyle name="Примечание 7 3 6 2" xfId="11304"/>
    <cellStyle name="Примечание 7 3 6 2 2" xfId="20594"/>
    <cellStyle name="Примечание 7 3 6 3" xfId="17552"/>
    <cellStyle name="Примечание 7 3 6 4" xfId="8261"/>
    <cellStyle name="Примечание 7 3 7" xfId="8564"/>
    <cellStyle name="Примечание 7 3 7 2" xfId="11607"/>
    <cellStyle name="Примечание 7 3 7 2 2" xfId="20897"/>
    <cellStyle name="Примечание 7 3 7 3" xfId="17855"/>
    <cellStyle name="Примечание 7 3 8" xfId="7017"/>
    <cellStyle name="Примечание 7 3 8 2" xfId="10050"/>
    <cellStyle name="Примечание 7 3 8 2 2" xfId="19340"/>
    <cellStyle name="Примечание 7 3 8 3" xfId="16298"/>
    <cellStyle name="Примечание 7 3 9" xfId="9210"/>
    <cellStyle name="Примечание 7 3 9 2" xfId="12241"/>
    <cellStyle name="Примечание 7 3 9 2 2" xfId="21531"/>
    <cellStyle name="Примечание 7 3 9 3" xfId="18501"/>
    <cellStyle name="Примечание 7 4" xfId="1734"/>
    <cellStyle name="Примечание 7 4 10" xfId="15216"/>
    <cellStyle name="Примечание 7 4 10 2" xfId="24506"/>
    <cellStyle name="Примечание 7 4 11" xfId="15519"/>
    <cellStyle name="Примечание 7 4 11 2" xfId="24809"/>
    <cellStyle name="Примечание 7 4 12" xfId="15898"/>
    <cellStyle name="Примечание 7 4 13" xfId="6615"/>
    <cellStyle name="Примечание 7 4 2" xfId="2368"/>
    <cellStyle name="Примечание 7 4 2 2" xfId="4572"/>
    <cellStyle name="Примечание 7 4 2 2 2" xfId="19650"/>
    <cellStyle name="Примечание 7 4 2 2 3" xfId="10360"/>
    <cellStyle name="Примечание 7 4 2 3" xfId="5336"/>
    <cellStyle name="Примечание 7 4 2 3 2" xfId="16608"/>
    <cellStyle name="Примечание 7 4 2 4" xfId="6083"/>
    <cellStyle name="Примечание 7 4 2 4 2" xfId="25981"/>
    <cellStyle name="Примечание 7 4 2 5" xfId="3294"/>
    <cellStyle name="Примечание 7 4 2 5 2" xfId="25344"/>
    <cellStyle name="Примечание 7 4 2 6" xfId="7317"/>
    <cellStyle name="Примечание 7 4 3" xfId="4023"/>
    <cellStyle name="Примечание 7 4 3 2" xfId="10670"/>
    <cellStyle name="Примечание 7 4 3 2 2" xfId="19960"/>
    <cellStyle name="Примечание 7 4 3 3" xfId="16918"/>
    <cellStyle name="Примечание 7 4 3 4" xfId="7627"/>
    <cellStyle name="Примечание 7 4 4" xfId="4844"/>
    <cellStyle name="Примечание 7 4 4 2" xfId="10980"/>
    <cellStyle name="Примечание 7 4 4 2 2" xfId="20270"/>
    <cellStyle name="Примечание 7 4 4 3" xfId="17228"/>
    <cellStyle name="Примечание 7 4 4 4" xfId="7937"/>
    <cellStyle name="Примечание 7 4 5" xfId="5591"/>
    <cellStyle name="Примечание 7 4 5 2" xfId="11283"/>
    <cellStyle name="Примечание 7 4 5 2 2" xfId="20573"/>
    <cellStyle name="Примечание 7 4 5 3" xfId="17531"/>
    <cellStyle name="Примечание 7 4 5 4" xfId="8240"/>
    <cellStyle name="Примечание 7 4 6" xfId="2802"/>
    <cellStyle name="Примечание 7 4 6 2" xfId="11587"/>
    <cellStyle name="Примечание 7 4 6 2 2" xfId="20877"/>
    <cellStyle name="Примечание 7 4 6 3" xfId="17835"/>
    <cellStyle name="Примечание 7 4 6 4" xfId="8544"/>
    <cellStyle name="Примечание 7 4 7" xfId="8846"/>
    <cellStyle name="Примечание 7 4 7 2" xfId="11889"/>
    <cellStyle name="Примечание 7 4 7 2 2" xfId="21179"/>
    <cellStyle name="Примечание 7 4 7 3" xfId="18137"/>
    <cellStyle name="Примечание 7 4 8" xfId="9114"/>
    <cellStyle name="Примечание 7 4 8 2" xfId="12157"/>
    <cellStyle name="Примечание 7 4 8 2 2" xfId="21447"/>
    <cellStyle name="Примечание 7 4 8 3" xfId="18405"/>
    <cellStyle name="Примечание 7 4 9" xfId="9493"/>
    <cellStyle name="Примечание 7 4 9 2" xfId="18784"/>
    <cellStyle name="Примечание 7 5" xfId="1585"/>
    <cellStyle name="Примечание 7 5 10" xfId="15060"/>
    <cellStyle name="Примечание 7 5 10 2" xfId="24350"/>
    <cellStyle name="Примечание 7 5 11" xfId="15363"/>
    <cellStyle name="Примечание 7 5 11 2" xfId="24653"/>
    <cellStyle name="Примечание 7 5 12" xfId="15742"/>
    <cellStyle name="Примечание 7 5 13" xfId="6452"/>
    <cellStyle name="Примечание 7 5 2" xfId="2223"/>
    <cellStyle name="Примечание 7 5 2 2" xfId="4427"/>
    <cellStyle name="Примечание 7 5 2 2 2" xfId="19493"/>
    <cellStyle name="Примечание 7 5 2 2 3" xfId="10203"/>
    <cellStyle name="Примечание 7 5 2 3" xfId="5191"/>
    <cellStyle name="Примечание 7 5 2 3 2" xfId="16451"/>
    <cellStyle name="Примечание 7 5 2 4" xfId="5938"/>
    <cellStyle name="Примечание 7 5 2 4 2" xfId="25895"/>
    <cellStyle name="Примечание 7 5 2 5" xfId="3149"/>
    <cellStyle name="Примечание 7 5 2 5 2" xfId="25199"/>
    <cellStyle name="Примечание 7 5 2 6" xfId="7160"/>
    <cellStyle name="Примечание 7 5 3" xfId="3893"/>
    <cellStyle name="Примечание 7 5 3 2" xfId="10514"/>
    <cellStyle name="Примечание 7 5 3 2 2" xfId="19804"/>
    <cellStyle name="Примечание 7 5 3 3" xfId="16762"/>
    <cellStyle name="Примечание 7 5 3 4" xfId="7471"/>
    <cellStyle name="Примечание 7 5 4" xfId="4700"/>
    <cellStyle name="Примечание 7 5 4 2" xfId="10822"/>
    <cellStyle name="Примечание 7 5 4 2 2" xfId="20112"/>
    <cellStyle name="Примечание 7 5 4 3" xfId="17070"/>
    <cellStyle name="Примечание 7 5 4 4" xfId="7779"/>
    <cellStyle name="Примечание 7 5 5" xfId="5446"/>
    <cellStyle name="Примечание 7 5 5 2" xfId="11127"/>
    <cellStyle name="Примечание 7 5 5 2 2" xfId="20417"/>
    <cellStyle name="Примечание 7 5 5 3" xfId="17375"/>
    <cellStyle name="Примечание 7 5 5 4" xfId="8084"/>
    <cellStyle name="Примечание 7 5 6" xfId="2657"/>
    <cellStyle name="Примечание 7 5 6 2" xfId="11431"/>
    <cellStyle name="Примечание 7 5 6 2 2" xfId="20721"/>
    <cellStyle name="Примечание 7 5 6 3" xfId="17679"/>
    <cellStyle name="Примечание 7 5 6 4" xfId="8388"/>
    <cellStyle name="Примечание 7 5 7" xfId="8690"/>
    <cellStyle name="Примечание 7 5 7 2" xfId="11733"/>
    <cellStyle name="Примечание 7 5 7 2 2" xfId="21023"/>
    <cellStyle name="Примечание 7 5 7 3" xfId="17981"/>
    <cellStyle name="Примечание 7 5 8" xfId="8958"/>
    <cellStyle name="Примечание 7 5 8 2" xfId="12001"/>
    <cellStyle name="Примечание 7 5 8 2 2" xfId="21291"/>
    <cellStyle name="Примечание 7 5 8 3" xfId="18249"/>
    <cellStyle name="Примечание 7 5 9" xfId="9337"/>
    <cellStyle name="Примечание 7 5 9 2" xfId="18628"/>
    <cellStyle name="Примечание 7 6" xfId="1895"/>
    <cellStyle name="Примечание 7 6 2" xfId="2454"/>
    <cellStyle name="Примечание 7 6 2 2" xfId="4658"/>
    <cellStyle name="Примечание 7 6 2 2 2" xfId="19292"/>
    <cellStyle name="Примечание 7 6 2 3" xfId="5422"/>
    <cellStyle name="Примечание 7 6 2 3 2" xfId="25616"/>
    <cellStyle name="Примечание 7 6 2 4" xfId="6169"/>
    <cellStyle name="Примечание 7 6 2 4 2" xfId="26067"/>
    <cellStyle name="Примечание 7 6 2 5" xfId="3380"/>
    <cellStyle name="Примечание 7 6 2 5 2" xfId="25430"/>
    <cellStyle name="Примечание 7 6 2 6" xfId="10002"/>
    <cellStyle name="Примечание 7 6 3" xfId="4139"/>
    <cellStyle name="Примечание 7 6 3 2" xfId="16250"/>
    <cellStyle name="Примечание 7 6 4" xfId="4930"/>
    <cellStyle name="Примечание 7 6 4 2" xfId="25532"/>
    <cellStyle name="Примечание 7 6 5" xfId="5677"/>
    <cellStyle name="Примечание 7 6 5 2" xfId="25730"/>
    <cellStyle name="Примечание 7 6 6" xfId="2888"/>
    <cellStyle name="Примечание 7 6 6 2" xfId="24938"/>
    <cellStyle name="Примечание 7 6 7" xfId="6969"/>
    <cellStyle name="Примечание 7 7" xfId="2040"/>
    <cellStyle name="Примечание 7 7 2" xfId="4244"/>
    <cellStyle name="Примечание 7 7 2 2" xfId="19004"/>
    <cellStyle name="Примечание 7 7 2 3" xfId="9714"/>
    <cellStyle name="Примечание 7 7 3" xfId="5008"/>
    <cellStyle name="Примечание 7 7 3 2" xfId="15962"/>
    <cellStyle name="Примечание 7 7 4" xfId="5755"/>
    <cellStyle name="Примечание 7 7 4 2" xfId="25777"/>
    <cellStyle name="Примечание 7 7 5" xfId="2966"/>
    <cellStyle name="Примечание 7 7 5 2" xfId="25016"/>
    <cellStyle name="Примечание 7 7 6" xfId="6681"/>
    <cellStyle name="Примечание 7 8" xfId="3596"/>
    <cellStyle name="Примечание 7 8 2" xfId="10196"/>
    <cellStyle name="Примечание 7 8 2 2" xfId="19486"/>
    <cellStyle name="Примечание 7 8 3" xfId="16444"/>
    <cellStyle name="Примечание 7 8 4" xfId="7153"/>
    <cellStyle name="Примечание 7 9" xfId="6626"/>
    <cellStyle name="Примечание 7 9 2" xfId="9659"/>
    <cellStyle name="Примечание 7 9 2 2" xfId="18949"/>
    <cellStyle name="Примечание 7 9 3" xfId="15907"/>
    <cellStyle name="Примечание 8" xfId="1085"/>
    <cellStyle name="Примечание 8 10" xfId="6658"/>
    <cellStyle name="Примечание 8 10 2" xfId="9691"/>
    <cellStyle name="Примечание 8 10 2 2" xfId="18981"/>
    <cellStyle name="Примечание 8 10 3" xfId="15939"/>
    <cellStyle name="Примечание 8 11" xfId="9193"/>
    <cellStyle name="Примечание 8 11 2" xfId="12236"/>
    <cellStyle name="Примечание 8 11 2 2" xfId="21526"/>
    <cellStyle name="Примечание 8 11 3" xfId="18484"/>
    <cellStyle name="Примечание 8 12" xfId="14915"/>
    <cellStyle name="Примечание 8 12 2" xfId="24205"/>
    <cellStyle name="Примечание 8 13" xfId="14770"/>
    <cellStyle name="Примечание 8 13 2" xfId="24060"/>
    <cellStyle name="Примечание 8 14" xfId="15598"/>
    <cellStyle name="Примечание 8 15" xfId="6287"/>
    <cellStyle name="Примечание 8 2" xfId="1493"/>
    <cellStyle name="Примечание 8 2 10" xfId="9568"/>
    <cellStyle name="Примечание 8 2 10 2" xfId="18859"/>
    <cellStyle name="Примечание 8 2 11" xfId="15048"/>
    <cellStyle name="Примечание 8 2 11 2" xfId="24338"/>
    <cellStyle name="Примечание 8 2 12" xfId="15352"/>
    <cellStyle name="Примечание 8 2 12 2" xfId="24642"/>
    <cellStyle name="Примечание 8 2 13" xfId="15730"/>
    <cellStyle name="Примечание 8 2 14" xfId="6421"/>
    <cellStyle name="Примечание 8 2 2" xfId="2201"/>
    <cellStyle name="Примечание 8 2 2 2" xfId="4405"/>
    <cellStyle name="Примечание 8 2 2 2 2" xfId="19477"/>
    <cellStyle name="Примечание 8 2 2 2 3" xfId="10187"/>
    <cellStyle name="Примечание 8 2 2 3" xfId="5169"/>
    <cellStyle name="Примечание 8 2 2 3 2" xfId="16435"/>
    <cellStyle name="Примечание 8 2 2 4" xfId="5916"/>
    <cellStyle name="Примечание 8 2 2 4 2" xfId="25876"/>
    <cellStyle name="Примечание 8 2 2 5" xfId="3127"/>
    <cellStyle name="Примечание 8 2 2 5 2" xfId="25177"/>
    <cellStyle name="Примечание 8 2 2 6" xfId="7145"/>
    <cellStyle name="Примечание 8 2 3" xfId="3842"/>
    <cellStyle name="Примечание 8 2 3 2" xfId="10503"/>
    <cellStyle name="Примечание 8 2 3 2 2" xfId="19793"/>
    <cellStyle name="Примечание 8 2 3 3" xfId="16751"/>
    <cellStyle name="Примечание 8 2 3 4" xfId="7460"/>
    <cellStyle name="Примечание 8 2 4" xfId="4679"/>
    <cellStyle name="Примечание 8 2 4 2" xfId="10809"/>
    <cellStyle name="Примечание 8 2 4 2 2" xfId="20099"/>
    <cellStyle name="Примечание 8 2 4 3" xfId="17057"/>
    <cellStyle name="Примечание 8 2 4 4" xfId="7766"/>
    <cellStyle name="Примечание 8 2 5" xfId="4169"/>
    <cellStyle name="Примечание 8 2 5 2" xfId="11116"/>
    <cellStyle name="Примечание 8 2 5 2 2" xfId="20406"/>
    <cellStyle name="Примечание 8 2 5 3" xfId="17364"/>
    <cellStyle name="Примечание 8 2 5 4" xfId="8073"/>
    <cellStyle name="Примечание 8 2 6" xfId="2635"/>
    <cellStyle name="Примечание 8 2 6 2" xfId="11419"/>
    <cellStyle name="Примечание 8 2 6 2 2" xfId="20709"/>
    <cellStyle name="Примечание 8 2 6 3" xfId="17667"/>
    <cellStyle name="Примечание 8 2 6 4" xfId="8376"/>
    <cellStyle name="Примечание 8 2 7" xfId="8679"/>
    <cellStyle name="Примечание 8 2 7 2" xfId="11722"/>
    <cellStyle name="Примечание 8 2 7 2 2" xfId="21012"/>
    <cellStyle name="Примечание 8 2 7 3" xfId="17970"/>
    <cellStyle name="Примечание 8 2 8" xfId="8947"/>
    <cellStyle name="Примечание 8 2 8 2" xfId="11990"/>
    <cellStyle name="Примечание 8 2 8 2 2" xfId="21280"/>
    <cellStyle name="Примечание 8 2 8 3" xfId="18238"/>
    <cellStyle name="Примечание 8 2 9" xfId="9325"/>
    <cellStyle name="Примечание 8 2 9 2" xfId="12306"/>
    <cellStyle name="Примечание 8 2 9 2 2" xfId="21596"/>
    <cellStyle name="Примечание 8 2 9 3" xfId="18616"/>
    <cellStyle name="Примечание 8 3" xfId="1348"/>
    <cellStyle name="Примечание 8 3 10" xfId="9502"/>
    <cellStyle name="Примечание 8 3 10 2" xfId="18793"/>
    <cellStyle name="Примечание 8 3 11" xfId="14932"/>
    <cellStyle name="Примечание 8 3 11 2" xfId="24222"/>
    <cellStyle name="Примечание 8 3 12" xfId="15236"/>
    <cellStyle name="Примечание 8 3 12 2" xfId="24526"/>
    <cellStyle name="Примечание 8 3 13" xfId="15614"/>
    <cellStyle name="Примечание 8 3 14" xfId="6305"/>
    <cellStyle name="Примечание 8 3 2" xfId="2060"/>
    <cellStyle name="Примечание 8 3 2 2" xfId="4264"/>
    <cellStyle name="Примечание 8 3 2 2 2" xfId="19361"/>
    <cellStyle name="Примечание 8 3 2 2 3" xfId="10071"/>
    <cellStyle name="Примечание 8 3 2 3" xfId="5028"/>
    <cellStyle name="Примечание 8 3 2 3 2" xfId="16319"/>
    <cellStyle name="Примечание 8 3 2 4" xfId="5775"/>
    <cellStyle name="Примечание 8 3 2 4 2" xfId="25794"/>
    <cellStyle name="Примечание 8 3 2 5" xfId="2986"/>
    <cellStyle name="Примечание 8 3 2 5 2" xfId="25036"/>
    <cellStyle name="Примечание 8 3 2 6" xfId="7038"/>
    <cellStyle name="Примечание 8 3 3" xfId="3702"/>
    <cellStyle name="Примечание 8 3 3 2" xfId="10387"/>
    <cellStyle name="Примечание 8 3 3 2 2" xfId="19677"/>
    <cellStyle name="Примечание 8 3 3 3" xfId="16635"/>
    <cellStyle name="Примечание 8 3 3 4" xfId="7344"/>
    <cellStyle name="Примечание 8 3 4" xfId="3490"/>
    <cellStyle name="Примечание 8 3 4 2" xfId="10693"/>
    <cellStyle name="Примечание 8 3 4 2 2" xfId="19983"/>
    <cellStyle name="Примечание 8 3 4 3" xfId="16941"/>
    <cellStyle name="Примечание 8 3 4 4" xfId="7650"/>
    <cellStyle name="Примечание 8 3 5" xfId="4146"/>
    <cellStyle name="Примечание 8 3 5 2" xfId="11000"/>
    <cellStyle name="Примечание 8 3 5 2 2" xfId="20290"/>
    <cellStyle name="Примечание 8 3 5 3" xfId="17248"/>
    <cellStyle name="Примечание 8 3 5 4" xfId="7957"/>
    <cellStyle name="Примечание 8 3 6" xfId="2494"/>
    <cellStyle name="Примечание 8 3 6 2" xfId="11303"/>
    <cellStyle name="Примечание 8 3 6 2 2" xfId="20593"/>
    <cellStyle name="Примечание 8 3 6 3" xfId="17551"/>
    <cellStyle name="Примечание 8 3 6 4" xfId="8260"/>
    <cellStyle name="Примечание 8 3 7" xfId="8563"/>
    <cellStyle name="Примечание 8 3 7 2" xfId="11606"/>
    <cellStyle name="Примечание 8 3 7 2 2" xfId="20896"/>
    <cellStyle name="Примечание 8 3 7 3" xfId="17854"/>
    <cellStyle name="Примечание 8 3 8" xfId="6933"/>
    <cellStyle name="Примечание 8 3 8 2" xfId="9966"/>
    <cellStyle name="Примечание 8 3 8 2 2" xfId="19256"/>
    <cellStyle name="Примечание 8 3 8 3" xfId="16214"/>
    <cellStyle name="Примечание 8 3 9" xfId="9209"/>
    <cellStyle name="Примечание 8 3 9 2" xfId="12240"/>
    <cellStyle name="Примечание 8 3 9 2 2" xfId="21530"/>
    <cellStyle name="Примечание 8 3 9 3" xfId="18500"/>
    <cellStyle name="Примечание 8 4" xfId="1735"/>
    <cellStyle name="Примечание 8 4 10" xfId="15217"/>
    <cellStyle name="Примечание 8 4 10 2" xfId="24507"/>
    <cellStyle name="Примечание 8 4 11" xfId="15520"/>
    <cellStyle name="Примечание 8 4 11 2" xfId="24810"/>
    <cellStyle name="Примечание 8 4 12" xfId="15899"/>
    <cellStyle name="Примечание 8 4 13" xfId="6616"/>
    <cellStyle name="Примечание 8 4 2" xfId="2369"/>
    <cellStyle name="Примечание 8 4 2 2" xfId="4573"/>
    <cellStyle name="Примечание 8 4 2 2 2" xfId="19651"/>
    <cellStyle name="Примечание 8 4 2 2 3" xfId="10361"/>
    <cellStyle name="Примечание 8 4 2 3" xfId="5337"/>
    <cellStyle name="Примечание 8 4 2 3 2" xfId="16609"/>
    <cellStyle name="Примечание 8 4 2 4" xfId="6084"/>
    <cellStyle name="Примечание 8 4 2 4 2" xfId="25982"/>
    <cellStyle name="Примечание 8 4 2 5" xfId="3295"/>
    <cellStyle name="Примечание 8 4 2 5 2" xfId="25345"/>
    <cellStyle name="Примечание 8 4 2 6" xfId="7318"/>
    <cellStyle name="Примечание 8 4 3" xfId="4024"/>
    <cellStyle name="Примечание 8 4 3 2" xfId="10671"/>
    <cellStyle name="Примечание 8 4 3 2 2" xfId="19961"/>
    <cellStyle name="Примечание 8 4 3 3" xfId="16919"/>
    <cellStyle name="Примечание 8 4 3 4" xfId="7628"/>
    <cellStyle name="Примечание 8 4 4" xfId="4845"/>
    <cellStyle name="Примечание 8 4 4 2" xfId="10981"/>
    <cellStyle name="Примечание 8 4 4 2 2" xfId="20271"/>
    <cellStyle name="Примечание 8 4 4 3" xfId="17229"/>
    <cellStyle name="Примечание 8 4 4 4" xfId="7938"/>
    <cellStyle name="Примечание 8 4 5" xfId="5592"/>
    <cellStyle name="Примечание 8 4 5 2" xfId="11284"/>
    <cellStyle name="Примечание 8 4 5 2 2" xfId="20574"/>
    <cellStyle name="Примечание 8 4 5 3" xfId="17532"/>
    <cellStyle name="Примечание 8 4 5 4" xfId="8241"/>
    <cellStyle name="Примечание 8 4 6" xfId="2803"/>
    <cellStyle name="Примечание 8 4 6 2" xfId="11588"/>
    <cellStyle name="Примечание 8 4 6 2 2" xfId="20878"/>
    <cellStyle name="Примечание 8 4 6 3" xfId="17836"/>
    <cellStyle name="Примечание 8 4 6 4" xfId="8545"/>
    <cellStyle name="Примечание 8 4 7" xfId="8847"/>
    <cellStyle name="Примечание 8 4 7 2" xfId="11890"/>
    <cellStyle name="Примечание 8 4 7 2 2" xfId="21180"/>
    <cellStyle name="Примечание 8 4 7 3" xfId="18138"/>
    <cellStyle name="Примечание 8 4 8" xfId="9115"/>
    <cellStyle name="Примечание 8 4 8 2" xfId="12158"/>
    <cellStyle name="Примечание 8 4 8 2 2" xfId="21448"/>
    <cellStyle name="Примечание 8 4 8 3" xfId="18406"/>
    <cellStyle name="Примечание 8 4 9" xfId="9494"/>
    <cellStyle name="Примечание 8 4 9 2" xfId="18785"/>
    <cellStyle name="Примечание 8 5" xfId="1584"/>
    <cellStyle name="Примечание 8 5 10" xfId="15059"/>
    <cellStyle name="Примечание 8 5 10 2" xfId="24349"/>
    <cellStyle name="Примечание 8 5 11" xfId="15362"/>
    <cellStyle name="Примечание 8 5 11 2" xfId="24652"/>
    <cellStyle name="Примечание 8 5 12" xfId="15741"/>
    <cellStyle name="Примечание 8 5 13" xfId="6451"/>
    <cellStyle name="Примечание 8 5 2" xfId="2222"/>
    <cellStyle name="Примечание 8 5 2 2" xfId="4426"/>
    <cellStyle name="Примечание 8 5 2 2 2" xfId="19492"/>
    <cellStyle name="Примечание 8 5 2 2 3" xfId="10202"/>
    <cellStyle name="Примечание 8 5 2 3" xfId="5190"/>
    <cellStyle name="Примечание 8 5 2 3 2" xfId="16450"/>
    <cellStyle name="Примечание 8 5 2 4" xfId="5937"/>
    <cellStyle name="Примечание 8 5 2 4 2" xfId="25894"/>
    <cellStyle name="Примечание 8 5 2 5" xfId="3148"/>
    <cellStyle name="Примечание 8 5 2 5 2" xfId="25198"/>
    <cellStyle name="Примечание 8 5 2 6" xfId="7159"/>
    <cellStyle name="Примечание 8 5 3" xfId="3892"/>
    <cellStyle name="Примечание 8 5 3 2" xfId="10513"/>
    <cellStyle name="Примечание 8 5 3 2 2" xfId="19803"/>
    <cellStyle name="Примечание 8 5 3 3" xfId="16761"/>
    <cellStyle name="Примечание 8 5 3 4" xfId="7470"/>
    <cellStyle name="Примечание 8 5 4" xfId="4699"/>
    <cellStyle name="Примечание 8 5 4 2" xfId="10821"/>
    <cellStyle name="Примечание 8 5 4 2 2" xfId="20111"/>
    <cellStyle name="Примечание 8 5 4 3" xfId="17069"/>
    <cellStyle name="Примечание 8 5 4 4" xfId="7778"/>
    <cellStyle name="Примечание 8 5 5" xfId="5445"/>
    <cellStyle name="Примечание 8 5 5 2" xfId="11126"/>
    <cellStyle name="Примечание 8 5 5 2 2" xfId="20416"/>
    <cellStyle name="Примечание 8 5 5 3" xfId="17374"/>
    <cellStyle name="Примечание 8 5 5 4" xfId="8083"/>
    <cellStyle name="Примечание 8 5 6" xfId="2656"/>
    <cellStyle name="Примечание 8 5 6 2" xfId="11430"/>
    <cellStyle name="Примечание 8 5 6 2 2" xfId="20720"/>
    <cellStyle name="Примечание 8 5 6 3" xfId="17678"/>
    <cellStyle name="Примечание 8 5 6 4" xfId="8387"/>
    <cellStyle name="Примечание 8 5 7" xfId="8689"/>
    <cellStyle name="Примечание 8 5 7 2" xfId="11732"/>
    <cellStyle name="Примечание 8 5 7 2 2" xfId="21022"/>
    <cellStyle name="Примечание 8 5 7 3" xfId="17980"/>
    <cellStyle name="Примечание 8 5 8" xfId="8957"/>
    <cellStyle name="Примечание 8 5 8 2" xfId="12000"/>
    <cellStyle name="Примечание 8 5 8 2 2" xfId="21290"/>
    <cellStyle name="Примечание 8 5 8 3" xfId="18248"/>
    <cellStyle name="Примечание 8 5 9" xfId="9336"/>
    <cellStyle name="Примечание 8 5 9 2" xfId="18627"/>
    <cellStyle name="Примечание 8 6" xfId="1896"/>
    <cellStyle name="Примечание 8 6 2" xfId="2455"/>
    <cellStyle name="Примечание 8 6 2 2" xfId="4659"/>
    <cellStyle name="Примечание 8 6 2 2 2" xfId="19293"/>
    <cellStyle name="Примечание 8 6 2 3" xfId="5423"/>
    <cellStyle name="Примечание 8 6 2 3 2" xfId="25617"/>
    <cellStyle name="Примечание 8 6 2 4" xfId="6170"/>
    <cellStyle name="Примечание 8 6 2 4 2" xfId="26068"/>
    <cellStyle name="Примечание 8 6 2 5" xfId="3381"/>
    <cellStyle name="Примечание 8 6 2 5 2" xfId="25431"/>
    <cellStyle name="Примечание 8 6 2 6" xfId="10003"/>
    <cellStyle name="Примечание 8 6 3" xfId="4140"/>
    <cellStyle name="Примечание 8 6 3 2" xfId="16251"/>
    <cellStyle name="Примечание 8 6 4" xfId="4931"/>
    <cellStyle name="Примечание 8 6 4 2" xfId="25533"/>
    <cellStyle name="Примечание 8 6 5" xfId="5678"/>
    <cellStyle name="Примечание 8 6 5 2" xfId="25731"/>
    <cellStyle name="Примечание 8 6 6" xfId="2889"/>
    <cellStyle name="Примечание 8 6 6 2" xfId="24939"/>
    <cellStyle name="Примечание 8 6 7" xfId="6970"/>
    <cellStyle name="Примечание 8 7" xfId="2041"/>
    <cellStyle name="Примечание 8 7 2" xfId="4245"/>
    <cellStyle name="Примечание 8 7 2 2" xfId="18948"/>
    <cellStyle name="Примечание 8 7 2 3" xfId="9658"/>
    <cellStyle name="Примечание 8 7 3" xfId="5009"/>
    <cellStyle name="Примечание 8 7 3 2" xfId="15906"/>
    <cellStyle name="Примечание 8 7 4" xfId="5756"/>
    <cellStyle name="Примечание 8 7 4 2" xfId="25778"/>
    <cellStyle name="Примечание 8 7 5" xfId="2967"/>
    <cellStyle name="Примечание 8 7 5 2" xfId="25017"/>
    <cellStyle name="Примечание 8 7 6" xfId="6625"/>
    <cellStyle name="Примечание 8 8" xfId="3597"/>
    <cellStyle name="Примечание 8 8 2" xfId="10191"/>
    <cellStyle name="Примечание 8 8 2 2" xfId="19481"/>
    <cellStyle name="Примечание 8 8 3" xfId="16439"/>
    <cellStyle name="Примечание 8 8 4" xfId="7148"/>
    <cellStyle name="Примечание 8 9" xfId="7323"/>
    <cellStyle name="Примечание 8 9 2" xfId="10366"/>
    <cellStyle name="Примечание 8 9 2 2" xfId="19656"/>
    <cellStyle name="Примечание 8 9 3" xfId="16614"/>
    <cellStyle name="Примечание 9" xfId="1086"/>
    <cellStyle name="Примечание 9 10" xfId="6676"/>
    <cellStyle name="Примечание 9 10 2" xfId="9709"/>
    <cellStyle name="Примечание 9 10 2 2" xfId="18999"/>
    <cellStyle name="Примечание 9 10 3" xfId="15957"/>
    <cellStyle name="Примечание 9 11" xfId="9194"/>
    <cellStyle name="Примечание 9 11 2" xfId="12237"/>
    <cellStyle name="Примечание 9 11 2 2" xfId="21527"/>
    <cellStyle name="Примечание 9 11 3" xfId="18485"/>
    <cellStyle name="Примечание 9 12" xfId="14916"/>
    <cellStyle name="Примечание 9 12 2" xfId="24206"/>
    <cellStyle name="Примечание 9 13" xfId="14769"/>
    <cellStyle name="Примечание 9 13 2" xfId="24059"/>
    <cellStyle name="Примечание 9 14" xfId="15599"/>
    <cellStyle name="Примечание 9 15" xfId="6288"/>
    <cellStyle name="Примечание 9 2" xfId="1494"/>
    <cellStyle name="Примечание 9 2 10" xfId="9569"/>
    <cellStyle name="Примечание 9 2 10 2" xfId="18860"/>
    <cellStyle name="Примечание 9 2 11" xfId="15049"/>
    <cellStyle name="Примечание 9 2 11 2" xfId="24339"/>
    <cellStyle name="Примечание 9 2 12" xfId="15353"/>
    <cellStyle name="Примечание 9 2 12 2" xfId="24643"/>
    <cellStyle name="Примечание 9 2 13" xfId="15731"/>
    <cellStyle name="Примечание 9 2 14" xfId="6422"/>
    <cellStyle name="Примечание 9 2 2" xfId="2202"/>
    <cellStyle name="Примечание 9 2 2 2" xfId="4406"/>
    <cellStyle name="Примечание 9 2 2 2 2" xfId="19478"/>
    <cellStyle name="Примечание 9 2 2 2 3" xfId="10188"/>
    <cellStyle name="Примечание 9 2 2 3" xfId="5170"/>
    <cellStyle name="Примечание 9 2 2 3 2" xfId="16436"/>
    <cellStyle name="Примечание 9 2 2 4" xfId="5917"/>
    <cellStyle name="Примечание 9 2 2 4 2" xfId="25877"/>
    <cellStyle name="Примечание 9 2 2 5" xfId="3128"/>
    <cellStyle name="Примечание 9 2 2 5 2" xfId="25178"/>
    <cellStyle name="Примечание 9 2 2 6" xfId="7146"/>
    <cellStyle name="Примечание 9 2 3" xfId="3843"/>
    <cellStyle name="Примечание 9 2 3 2" xfId="10504"/>
    <cellStyle name="Примечание 9 2 3 2 2" xfId="19794"/>
    <cellStyle name="Примечание 9 2 3 3" xfId="16752"/>
    <cellStyle name="Примечание 9 2 3 4" xfId="7461"/>
    <cellStyle name="Примечание 9 2 4" xfId="4680"/>
    <cellStyle name="Примечание 9 2 4 2" xfId="10810"/>
    <cellStyle name="Примечание 9 2 4 2 2" xfId="20100"/>
    <cellStyle name="Примечание 9 2 4 3" xfId="17058"/>
    <cellStyle name="Примечание 9 2 4 4" xfId="7767"/>
    <cellStyle name="Примечание 9 2 5" xfId="3680"/>
    <cellStyle name="Примечание 9 2 5 2" xfId="11117"/>
    <cellStyle name="Примечание 9 2 5 2 2" xfId="20407"/>
    <cellStyle name="Примечание 9 2 5 3" xfId="17365"/>
    <cellStyle name="Примечание 9 2 5 4" xfId="8074"/>
    <cellStyle name="Примечание 9 2 6" xfId="2636"/>
    <cellStyle name="Примечание 9 2 6 2" xfId="11420"/>
    <cellStyle name="Примечание 9 2 6 2 2" xfId="20710"/>
    <cellStyle name="Примечание 9 2 6 3" xfId="17668"/>
    <cellStyle name="Примечание 9 2 6 4" xfId="8377"/>
    <cellStyle name="Примечание 9 2 7" xfId="8680"/>
    <cellStyle name="Примечание 9 2 7 2" xfId="11723"/>
    <cellStyle name="Примечание 9 2 7 2 2" xfId="21013"/>
    <cellStyle name="Примечание 9 2 7 3" xfId="17971"/>
    <cellStyle name="Примечание 9 2 8" xfId="8948"/>
    <cellStyle name="Примечание 9 2 8 2" xfId="11991"/>
    <cellStyle name="Примечание 9 2 8 2 2" xfId="21281"/>
    <cellStyle name="Примечание 9 2 8 3" xfId="18239"/>
    <cellStyle name="Примечание 9 2 9" xfId="9326"/>
    <cellStyle name="Примечание 9 2 9 2" xfId="12307"/>
    <cellStyle name="Примечание 9 2 9 2 2" xfId="21597"/>
    <cellStyle name="Примечание 9 2 9 3" xfId="18617"/>
    <cellStyle name="Примечание 9 3" xfId="1347"/>
    <cellStyle name="Примечание 9 3 10" xfId="9501"/>
    <cellStyle name="Примечание 9 3 10 2" xfId="18792"/>
    <cellStyle name="Примечание 9 3 11" xfId="14931"/>
    <cellStyle name="Примечание 9 3 11 2" xfId="24221"/>
    <cellStyle name="Примечание 9 3 12" xfId="15235"/>
    <cellStyle name="Примечание 9 3 12 2" xfId="24525"/>
    <cellStyle name="Примечание 9 3 13" xfId="15613"/>
    <cellStyle name="Примечание 9 3 14" xfId="6304"/>
    <cellStyle name="Примечание 9 3 2" xfId="2059"/>
    <cellStyle name="Примечание 9 3 2 2" xfId="4263"/>
    <cellStyle name="Примечание 9 3 2 2 2" xfId="19360"/>
    <cellStyle name="Примечание 9 3 2 2 3" xfId="10070"/>
    <cellStyle name="Примечание 9 3 2 3" xfId="5027"/>
    <cellStyle name="Примечание 9 3 2 3 2" xfId="16318"/>
    <cellStyle name="Примечание 9 3 2 4" xfId="5774"/>
    <cellStyle name="Примечание 9 3 2 4 2" xfId="25793"/>
    <cellStyle name="Примечание 9 3 2 5" xfId="2985"/>
    <cellStyle name="Примечание 9 3 2 5 2" xfId="25035"/>
    <cellStyle name="Примечание 9 3 2 6" xfId="7037"/>
    <cellStyle name="Примечание 9 3 3" xfId="3701"/>
    <cellStyle name="Примечание 9 3 3 2" xfId="10386"/>
    <cellStyle name="Примечание 9 3 3 2 2" xfId="19676"/>
    <cellStyle name="Примечание 9 3 3 3" xfId="16634"/>
    <cellStyle name="Примечание 9 3 3 4" xfId="7343"/>
    <cellStyle name="Примечание 9 3 4" xfId="3491"/>
    <cellStyle name="Примечание 9 3 4 2" xfId="10692"/>
    <cellStyle name="Примечание 9 3 4 2 2" xfId="19982"/>
    <cellStyle name="Примечание 9 3 4 3" xfId="16940"/>
    <cellStyle name="Примечание 9 3 4 4" xfId="7649"/>
    <cellStyle name="Примечание 9 3 5" xfId="4030"/>
    <cellStyle name="Примечание 9 3 5 2" xfId="10999"/>
    <cellStyle name="Примечание 9 3 5 2 2" xfId="20289"/>
    <cellStyle name="Примечание 9 3 5 3" xfId="17247"/>
    <cellStyle name="Примечание 9 3 5 4" xfId="7956"/>
    <cellStyle name="Примечание 9 3 6" xfId="2493"/>
    <cellStyle name="Примечание 9 3 6 2" xfId="11302"/>
    <cellStyle name="Примечание 9 3 6 2 2" xfId="20592"/>
    <cellStyle name="Примечание 9 3 6 3" xfId="17550"/>
    <cellStyle name="Примечание 9 3 6 4" xfId="8259"/>
    <cellStyle name="Примечание 9 3 7" xfId="8562"/>
    <cellStyle name="Примечание 9 3 7 2" xfId="11605"/>
    <cellStyle name="Примечание 9 3 7 2 2" xfId="20895"/>
    <cellStyle name="Примечание 9 3 7 3" xfId="17853"/>
    <cellStyle name="Примечание 9 3 8" xfId="6935"/>
    <cellStyle name="Примечание 9 3 8 2" xfId="9968"/>
    <cellStyle name="Примечание 9 3 8 2 2" xfId="19258"/>
    <cellStyle name="Примечание 9 3 8 3" xfId="16216"/>
    <cellStyle name="Примечание 9 3 9" xfId="9208"/>
    <cellStyle name="Примечание 9 3 9 2" xfId="12239"/>
    <cellStyle name="Примечание 9 3 9 2 2" xfId="21529"/>
    <cellStyle name="Примечание 9 3 9 3" xfId="18499"/>
    <cellStyle name="Примечание 9 4" xfId="1736"/>
    <cellStyle name="Примечание 9 4 10" xfId="15218"/>
    <cellStyle name="Примечание 9 4 10 2" xfId="24508"/>
    <cellStyle name="Примечание 9 4 11" xfId="15521"/>
    <cellStyle name="Примечание 9 4 11 2" xfId="24811"/>
    <cellStyle name="Примечание 9 4 12" xfId="15900"/>
    <cellStyle name="Примечание 9 4 13" xfId="6617"/>
    <cellStyle name="Примечание 9 4 2" xfId="2370"/>
    <cellStyle name="Примечание 9 4 2 2" xfId="4574"/>
    <cellStyle name="Примечание 9 4 2 2 2" xfId="19652"/>
    <cellStyle name="Примечание 9 4 2 2 3" xfId="10362"/>
    <cellStyle name="Примечание 9 4 2 3" xfId="5338"/>
    <cellStyle name="Примечание 9 4 2 3 2" xfId="16610"/>
    <cellStyle name="Примечание 9 4 2 4" xfId="6085"/>
    <cellStyle name="Примечание 9 4 2 4 2" xfId="25983"/>
    <cellStyle name="Примечание 9 4 2 5" xfId="3296"/>
    <cellStyle name="Примечание 9 4 2 5 2" xfId="25346"/>
    <cellStyle name="Примечание 9 4 2 6" xfId="7319"/>
    <cellStyle name="Примечание 9 4 3" xfId="4025"/>
    <cellStyle name="Примечание 9 4 3 2" xfId="10672"/>
    <cellStyle name="Примечание 9 4 3 2 2" xfId="19962"/>
    <cellStyle name="Примечание 9 4 3 3" xfId="16920"/>
    <cellStyle name="Примечание 9 4 3 4" xfId="7629"/>
    <cellStyle name="Примечание 9 4 4" xfId="4846"/>
    <cellStyle name="Примечание 9 4 4 2" xfId="10982"/>
    <cellStyle name="Примечание 9 4 4 2 2" xfId="20272"/>
    <cellStyle name="Примечание 9 4 4 3" xfId="17230"/>
    <cellStyle name="Примечание 9 4 4 4" xfId="7939"/>
    <cellStyle name="Примечание 9 4 5" xfId="5593"/>
    <cellStyle name="Примечание 9 4 5 2" xfId="11285"/>
    <cellStyle name="Примечание 9 4 5 2 2" xfId="20575"/>
    <cellStyle name="Примечание 9 4 5 3" xfId="17533"/>
    <cellStyle name="Примечание 9 4 5 4" xfId="8242"/>
    <cellStyle name="Примечание 9 4 6" xfId="2804"/>
    <cellStyle name="Примечание 9 4 6 2" xfId="11589"/>
    <cellStyle name="Примечание 9 4 6 2 2" xfId="20879"/>
    <cellStyle name="Примечание 9 4 6 3" xfId="17837"/>
    <cellStyle name="Примечание 9 4 6 4" xfId="8546"/>
    <cellStyle name="Примечание 9 4 7" xfId="8848"/>
    <cellStyle name="Примечание 9 4 7 2" xfId="11891"/>
    <cellStyle name="Примечание 9 4 7 2 2" xfId="21181"/>
    <cellStyle name="Примечание 9 4 7 3" xfId="18139"/>
    <cellStyle name="Примечание 9 4 8" xfId="9116"/>
    <cellStyle name="Примечание 9 4 8 2" xfId="12159"/>
    <cellStyle name="Примечание 9 4 8 2 2" xfId="21449"/>
    <cellStyle name="Примечание 9 4 8 3" xfId="18407"/>
    <cellStyle name="Примечание 9 4 9" xfId="9495"/>
    <cellStyle name="Примечание 9 4 9 2" xfId="18786"/>
    <cellStyle name="Примечание 9 5" xfId="1583"/>
    <cellStyle name="Примечание 9 5 10" xfId="15058"/>
    <cellStyle name="Примечание 9 5 10 2" xfId="24348"/>
    <cellStyle name="Примечание 9 5 11" xfId="15361"/>
    <cellStyle name="Примечание 9 5 11 2" xfId="24651"/>
    <cellStyle name="Примечание 9 5 12" xfId="15740"/>
    <cellStyle name="Примечание 9 5 13" xfId="6450"/>
    <cellStyle name="Примечание 9 5 2" xfId="2221"/>
    <cellStyle name="Примечание 9 5 2 2" xfId="4425"/>
    <cellStyle name="Примечание 9 5 2 2 2" xfId="19491"/>
    <cellStyle name="Примечание 9 5 2 2 3" xfId="10201"/>
    <cellStyle name="Примечание 9 5 2 3" xfId="5189"/>
    <cellStyle name="Примечание 9 5 2 3 2" xfId="16449"/>
    <cellStyle name="Примечание 9 5 2 4" xfId="5936"/>
    <cellStyle name="Примечание 9 5 2 4 2" xfId="25893"/>
    <cellStyle name="Примечание 9 5 2 5" xfId="3147"/>
    <cellStyle name="Примечание 9 5 2 5 2" xfId="25197"/>
    <cellStyle name="Примечание 9 5 2 6" xfId="7158"/>
    <cellStyle name="Примечание 9 5 3" xfId="3891"/>
    <cellStyle name="Примечание 9 5 3 2" xfId="10512"/>
    <cellStyle name="Примечание 9 5 3 2 2" xfId="19802"/>
    <cellStyle name="Примечание 9 5 3 3" xfId="16760"/>
    <cellStyle name="Примечание 9 5 3 4" xfId="7469"/>
    <cellStyle name="Примечание 9 5 4" xfId="4698"/>
    <cellStyle name="Примечание 9 5 4 2" xfId="10820"/>
    <cellStyle name="Примечание 9 5 4 2 2" xfId="20110"/>
    <cellStyle name="Примечание 9 5 4 3" xfId="17068"/>
    <cellStyle name="Примечание 9 5 4 4" xfId="7777"/>
    <cellStyle name="Примечание 9 5 5" xfId="5444"/>
    <cellStyle name="Примечание 9 5 5 2" xfId="11125"/>
    <cellStyle name="Примечание 9 5 5 2 2" xfId="20415"/>
    <cellStyle name="Примечание 9 5 5 3" xfId="17373"/>
    <cellStyle name="Примечание 9 5 5 4" xfId="8082"/>
    <cellStyle name="Примечание 9 5 6" xfId="2655"/>
    <cellStyle name="Примечание 9 5 6 2" xfId="11429"/>
    <cellStyle name="Примечание 9 5 6 2 2" xfId="20719"/>
    <cellStyle name="Примечание 9 5 6 3" xfId="17677"/>
    <cellStyle name="Примечание 9 5 6 4" xfId="8386"/>
    <cellStyle name="Примечание 9 5 7" xfId="8688"/>
    <cellStyle name="Примечание 9 5 7 2" xfId="11731"/>
    <cellStyle name="Примечание 9 5 7 2 2" xfId="21021"/>
    <cellStyle name="Примечание 9 5 7 3" xfId="17979"/>
    <cellStyle name="Примечание 9 5 8" xfId="8956"/>
    <cellStyle name="Примечание 9 5 8 2" xfId="11999"/>
    <cellStyle name="Примечание 9 5 8 2 2" xfId="21289"/>
    <cellStyle name="Примечание 9 5 8 3" xfId="18247"/>
    <cellStyle name="Примечание 9 5 9" xfId="9335"/>
    <cellStyle name="Примечание 9 5 9 2" xfId="18626"/>
    <cellStyle name="Примечание 9 6" xfId="1897"/>
    <cellStyle name="Примечание 9 6 2" xfId="2456"/>
    <cellStyle name="Примечание 9 6 2 2" xfId="4660"/>
    <cellStyle name="Примечание 9 6 2 2 2" xfId="19294"/>
    <cellStyle name="Примечание 9 6 2 3" xfId="5424"/>
    <cellStyle name="Примечание 9 6 2 3 2" xfId="25618"/>
    <cellStyle name="Примечание 9 6 2 4" xfId="6171"/>
    <cellStyle name="Примечание 9 6 2 4 2" xfId="26069"/>
    <cellStyle name="Примечание 9 6 2 5" xfId="3382"/>
    <cellStyle name="Примечание 9 6 2 5 2" xfId="25432"/>
    <cellStyle name="Примечание 9 6 2 6" xfId="10004"/>
    <cellStyle name="Примечание 9 6 3" xfId="4141"/>
    <cellStyle name="Примечание 9 6 3 2" xfId="16252"/>
    <cellStyle name="Примечание 9 6 4" xfId="4932"/>
    <cellStyle name="Примечание 9 6 4 2" xfId="25534"/>
    <cellStyle name="Примечание 9 6 5" xfId="5679"/>
    <cellStyle name="Примечание 9 6 5 2" xfId="25732"/>
    <cellStyle name="Примечание 9 6 6" xfId="2890"/>
    <cellStyle name="Примечание 9 6 6 2" xfId="24940"/>
    <cellStyle name="Примечание 9 6 7" xfId="6971"/>
    <cellStyle name="Примечание 9 7" xfId="2042"/>
    <cellStyle name="Примечание 9 7 2" xfId="4246"/>
    <cellStyle name="Примечание 9 7 2 2" xfId="19003"/>
    <cellStyle name="Примечание 9 7 2 3" xfId="9713"/>
    <cellStyle name="Примечание 9 7 3" xfId="5010"/>
    <cellStyle name="Примечание 9 7 3 2" xfId="15961"/>
    <cellStyle name="Примечание 9 7 4" xfId="5757"/>
    <cellStyle name="Примечание 9 7 4 2" xfId="25779"/>
    <cellStyle name="Примечание 9 7 5" xfId="2968"/>
    <cellStyle name="Примечание 9 7 5 2" xfId="25018"/>
    <cellStyle name="Примечание 9 7 6" xfId="6680"/>
    <cellStyle name="Примечание 9 8" xfId="3598"/>
    <cellStyle name="Примечание 9 8 2" xfId="9669"/>
    <cellStyle name="Примечание 9 8 2 2" xfId="18959"/>
    <cellStyle name="Примечание 9 8 3" xfId="15917"/>
    <cellStyle name="Примечание 9 8 4" xfId="6636"/>
    <cellStyle name="Примечание 9 9" xfId="6694"/>
    <cellStyle name="Примечание 9 9 2" xfId="9727"/>
    <cellStyle name="Примечание 9 9 2 2" xfId="19017"/>
    <cellStyle name="Примечание 9 9 3" xfId="15975"/>
    <cellStyle name="Процентный 2" xfId="1087"/>
    <cellStyle name="Процентный 2 2" xfId="1088"/>
    <cellStyle name="Процентный 2 3" xfId="1089"/>
    <cellStyle name="Процентный 3" xfId="1090"/>
    <cellStyle name="Процентный 4" xfId="1091"/>
    <cellStyle name="Процентный 5" xfId="1092"/>
    <cellStyle name="Процентный 6" xfId="1093"/>
    <cellStyle name="Процентный 7" xfId="6620"/>
    <cellStyle name="Процентный 8" xfId="6290"/>
    <cellStyle name="Связанная ячейка 10" xfId="1094"/>
    <cellStyle name="Связанная ячейка 11" xfId="1095"/>
    <cellStyle name="Связанная ячейка 12" xfId="1096"/>
    <cellStyle name="Связанная ячейка 13" xfId="1097"/>
    <cellStyle name="Связанная ячейка 14" xfId="1098"/>
    <cellStyle name="Связанная ячейка 15" xfId="78"/>
    <cellStyle name="Связанная ячейка 2" xfId="1099"/>
    <cellStyle name="Связанная ячейка 3" xfId="1100"/>
    <cellStyle name="Связанная ячейка 4" xfId="1101"/>
    <cellStyle name="Связанная ячейка 5" xfId="1102"/>
    <cellStyle name="Связанная ячейка 6" xfId="1103"/>
    <cellStyle name="Связанная ячейка 7" xfId="1104"/>
    <cellStyle name="Связанная ячейка 8" xfId="1105"/>
    <cellStyle name="Связанная ячейка 9" xfId="1106"/>
    <cellStyle name="Стиль 1" xfId="13"/>
    <cellStyle name="Стиль 1 2" xfId="156"/>
    <cellStyle name="Стиль 1 2 2" xfId="1108"/>
    <cellStyle name="Стиль 1 3" xfId="1109"/>
    <cellStyle name="Стиль 1 4" xfId="1107"/>
    <cellStyle name="Стиль 1 5" xfId="8"/>
    <cellStyle name="Стиль 1 6" xfId="6439"/>
    <cellStyle name="Стиль 2" xfId="1110"/>
    <cellStyle name="Стиль_названий" xfId="1111"/>
    <cellStyle name="Текст предупреждения 10" xfId="1112"/>
    <cellStyle name="Текст предупреждения 11" xfId="1113"/>
    <cellStyle name="Текст предупреждения 12" xfId="1114"/>
    <cellStyle name="Текст предупреждения 13" xfId="1115"/>
    <cellStyle name="Текст предупреждения 14" xfId="1116"/>
    <cellStyle name="Текст предупреждения 15" xfId="79"/>
    <cellStyle name="Текст предупреждения 2" xfId="1117"/>
    <cellStyle name="Текст предупреждения 3" xfId="1118"/>
    <cellStyle name="Текст предупреждения 4" xfId="1119"/>
    <cellStyle name="Текст предупреждения 5" xfId="1120"/>
    <cellStyle name="Текст предупреждения 6" xfId="1121"/>
    <cellStyle name="Текст предупреждения 7" xfId="1122"/>
    <cellStyle name="Текст предупреждения 8" xfId="1123"/>
    <cellStyle name="Текст предупреждения 9" xfId="1124"/>
    <cellStyle name="Тысячи [0]" xfId="1125"/>
    <cellStyle name="Тысячи_010SN05" xfId="1126"/>
    <cellStyle name="Үђғһ‹һ‚һљ1" xfId="1127"/>
    <cellStyle name="Үђғһ‹һ‚һљ2" xfId="1128"/>
    <cellStyle name="Финансовый" xfId="19" builtinId="3"/>
    <cellStyle name="Финансовый [0] 3" xfId="81"/>
    <cellStyle name="Финансовый [0] 3 2" xfId="157"/>
    <cellStyle name="Финансовый [0] 3 3" xfId="1129"/>
    <cellStyle name="Финансовый [0] 3 3 2" xfId="1495"/>
    <cellStyle name="Финансовый [0] 3 3 3" xfId="1737"/>
    <cellStyle name="Финансовый [0] 3 3 4" xfId="1898"/>
    <cellStyle name="Финансовый [0] 3 4" xfId="1328"/>
    <cellStyle name="Финансовый [0] 3 5" xfId="1564"/>
    <cellStyle name="Финансовый [0] 3 6" xfId="1806"/>
    <cellStyle name="Финансовый [0] 4" xfId="1130"/>
    <cellStyle name="Финансовый [0] 4 2" xfId="1496"/>
    <cellStyle name="Финансовый [0] 4 3" xfId="1738"/>
    <cellStyle name="Финансовый [0] 4 4" xfId="1899"/>
    <cellStyle name="Финансовый [0] 6" xfId="1131"/>
    <cellStyle name="Финансовый [0] 6 2" xfId="1497"/>
    <cellStyle name="Финансовый [0] 6 3" xfId="1739"/>
    <cellStyle name="Финансовый [0] 6 4" xfId="1900"/>
    <cellStyle name="Финансовый 10" xfId="1132"/>
    <cellStyle name="Финансовый 10 2" xfId="1498"/>
    <cellStyle name="Финансовый 10 3" xfId="1740"/>
    <cellStyle name="Финансовый 10 4" xfId="1901"/>
    <cellStyle name="Финансовый 11" xfId="1133"/>
    <cellStyle name="Финансовый 11 2" xfId="1134"/>
    <cellStyle name="Финансовый 11 2 2" xfId="1500"/>
    <cellStyle name="Финансовый 11 2 3" xfId="1742"/>
    <cellStyle name="Финансовый 11 2 4" xfId="1903"/>
    <cellStyle name="Финансовый 11 3" xfId="1499"/>
    <cellStyle name="Финансовый 11 4" xfId="1741"/>
    <cellStyle name="Финансовый 11 5" xfId="1902"/>
    <cellStyle name="Финансовый 12" xfId="1135"/>
    <cellStyle name="Финансовый 12 2" xfId="1136"/>
    <cellStyle name="Финансовый 12 2 2" xfId="1502"/>
    <cellStyle name="Финансовый 12 2 3" xfId="1744"/>
    <cellStyle name="Финансовый 12 2 4" xfId="1905"/>
    <cellStyle name="Финансовый 12 3" xfId="1501"/>
    <cellStyle name="Финансовый 12 4" xfId="1743"/>
    <cellStyle name="Финансовый 12 5" xfId="1904"/>
    <cellStyle name="Финансовый 13" xfId="1137"/>
    <cellStyle name="Финансовый 13 2" xfId="1138"/>
    <cellStyle name="Финансовый 13 2 2" xfId="1504"/>
    <cellStyle name="Финансовый 13 2 3" xfId="1746"/>
    <cellStyle name="Финансовый 13 2 4" xfId="1907"/>
    <cellStyle name="Финансовый 13 3" xfId="1503"/>
    <cellStyle name="Финансовый 13 4" xfId="1745"/>
    <cellStyle name="Финансовый 13 5" xfId="1906"/>
    <cellStyle name="Финансовый 14" xfId="1139"/>
    <cellStyle name="Финансовый 14 2" xfId="1140"/>
    <cellStyle name="Финансовый 14 2 2" xfId="1506"/>
    <cellStyle name="Финансовый 14 2 3" xfId="1748"/>
    <cellStyle name="Финансовый 14 2 4" xfId="1909"/>
    <cellStyle name="Финансовый 14 3" xfId="1505"/>
    <cellStyle name="Финансовый 14 4" xfId="1747"/>
    <cellStyle name="Финансовый 14 5" xfId="1908"/>
    <cellStyle name="Финансовый 15" xfId="1141"/>
    <cellStyle name="Финансовый 15 2" xfId="1142"/>
    <cellStyle name="Финансовый 15 3" xfId="1143"/>
    <cellStyle name="Финансовый 15 4" xfId="1507"/>
    <cellStyle name="Финансовый 15 5" xfId="1749"/>
    <cellStyle name="Финансовый 15 6" xfId="1910"/>
    <cellStyle name="Финансовый 16" xfId="1144"/>
    <cellStyle name="Финансовый 16 2" xfId="1145"/>
    <cellStyle name="Финансовый 16 3" xfId="1508"/>
    <cellStyle name="Финансовый 16 4" xfId="1750"/>
    <cellStyle name="Финансовый 16 5" xfId="1911"/>
    <cellStyle name="Финансовый 17" xfId="1146"/>
    <cellStyle name="Финансовый 17 2" xfId="1509"/>
    <cellStyle name="Финансовый 17 3" xfId="1751"/>
    <cellStyle name="Финансовый 17 4" xfId="1912"/>
    <cellStyle name="Финансовый 18" xfId="1147"/>
    <cellStyle name="Финансовый 18 2" xfId="1148"/>
    <cellStyle name="Финансовый 18 2 2" xfId="1511"/>
    <cellStyle name="Финансовый 18 2 3" xfId="1753"/>
    <cellStyle name="Финансовый 18 2 4" xfId="1914"/>
    <cellStyle name="Финансовый 18 3" xfId="1149"/>
    <cellStyle name="Финансовый 18 3 2" xfId="1512"/>
    <cellStyle name="Финансовый 18 3 3" xfId="1754"/>
    <cellStyle name="Финансовый 18 3 4" xfId="1915"/>
    <cellStyle name="Финансовый 18 4" xfId="1510"/>
    <cellStyle name="Финансовый 18 5" xfId="1752"/>
    <cellStyle name="Финансовый 18 6" xfId="1913"/>
    <cellStyle name="Финансовый 19" xfId="1150"/>
    <cellStyle name="Финансовый 19 2" xfId="1151"/>
    <cellStyle name="Финансовый 19 2 2" xfId="1513"/>
    <cellStyle name="Финансовый 19 2 3" xfId="1755"/>
    <cellStyle name="Финансовый 19 2 4" xfId="1916"/>
    <cellStyle name="Финансовый 2" xfId="30"/>
    <cellStyle name="Финансовый 2 10" xfId="1314"/>
    <cellStyle name="Финансовый 2 11" xfId="1514"/>
    <cellStyle name="Финансовый 2 12" xfId="1756"/>
    <cellStyle name="Финансовый 2 13" xfId="1917"/>
    <cellStyle name="Финансовый 2 14" xfId="1152"/>
    <cellStyle name="Финансовый 2 2" xfId="36"/>
    <cellStyle name="Финансовый 2 2 10" xfId="1918"/>
    <cellStyle name="Финансовый 2 2 11" xfId="1153"/>
    <cellStyle name="Финансовый 2 2 2" xfId="1154"/>
    <cellStyle name="Финансовый 2 2 2 10" xfId="1919"/>
    <cellStyle name="Финансовый 2 2 2 2" xfId="1155"/>
    <cellStyle name="Финансовый 2 2 2 2 2" xfId="1156"/>
    <cellStyle name="Финансовый 2 2 2 2 2 2" xfId="1157"/>
    <cellStyle name="Финансовый 2 2 2 2 2 3" xfId="1158"/>
    <cellStyle name="Финансовый 2 2 2 2 2 4" xfId="1159"/>
    <cellStyle name="Финансовый 2 2 2 2 3" xfId="1160"/>
    <cellStyle name="Финансовый 2 2 2 2 4" xfId="1161"/>
    <cellStyle name="Финансовый 2 2 2 3" xfId="1162"/>
    <cellStyle name="Финансовый 2 2 2 4" xfId="1163"/>
    <cellStyle name="Финансовый 2 2 2 5" xfId="1164"/>
    <cellStyle name="Финансовый 2 2 2 6" xfId="1165"/>
    <cellStyle name="Финансовый 2 2 2 7" xfId="1166"/>
    <cellStyle name="Финансовый 2 2 2 8" xfId="1516"/>
    <cellStyle name="Финансовый 2 2 2 9" xfId="1758"/>
    <cellStyle name="Финансовый 2 2 3" xfId="1167"/>
    <cellStyle name="Финансовый 2 2 3 2" xfId="1168"/>
    <cellStyle name="Финансовый 2 2 3 2 2" xfId="1169"/>
    <cellStyle name="Финансовый 2 2 3 2 3" xfId="1170"/>
    <cellStyle name="Финансовый 2 2 3 2 4" xfId="1171"/>
    <cellStyle name="Финансовый 2 2 3 3" xfId="1172"/>
    <cellStyle name="Финансовый 2 2 3 4" xfId="1173"/>
    <cellStyle name="Финансовый 2 2 4" xfId="1174"/>
    <cellStyle name="Финансовый 2 2 4 2" xfId="1517"/>
    <cellStyle name="Финансовый 2 2 4 3" xfId="1759"/>
    <cellStyle name="Финансовый 2 2 4 4" xfId="1920"/>
    <cellStyle name="Финансовый 2 2 5" xfId="1175"/>
    <cellStyle name="Финансовый 2 2 6" xfId="1176"/>
    <cellStyle name="Финансовый 2 2 7" xfId="1177"/>
    <cellStyle name="Финансовый 2 2 8" xfId="1515"/>
    <cellStyle name="Финансовый 2 2 9" xfId="1757"/>
    <cellStyle name="Финансовый 2 3" xfId="1178"/>
    <cellStyle name="Финансовый 2 3 2" xfId="1179"/>
    <cellStyle name="Финансовый 2 3 2 2" xfId="1180"/>
    <cellStyle name="Финансовый 2 3 2 2 2" xfId="1181"/>
    <cellStyle name="Финансовый 2 3 2 2 3" xfId="1182"/>
    <cellStyle name="Финансовый 2 3 2 2 4" xfId="1183"/>
    <cellStyle name="Финансовый 2 3 2 2 5" xfId="1518"/>
    <cellStyle name="Финансовый 2 3 2 2 6" xfId="1760"/>
    <cellStyle name="Финансовый 2 3 2 2 7" xfId="1921"/>
    <cellStyle name="Финансовый 2 3 2 3" xfId="1184"/>
    <cellStyle name="Финансовый 2 3 2 3 2" xfId="1519"/>
    <cellStyle name="Финансовый 2 3 2 3 3" xfId="1761"/>
    <cellStyle name="Финансовый 2 3 2 3 4" xfId="1922"/>
    <cellStyle name="Финансовый 2 3 2 4" xfId="1185"/>
    <cellStyle name="Финансовый 2 3 2 4 2" xfId="1520"/>
    <cellStyle name="Финансовый 2 3 2 4 3" xfId="1762"/>
    <cellStyle name="Финансовый 2 3 2 4 4" xfId="1923"/>
    <cellStyle name="Финансовый 2 3 3" xfId="1186"/>
    <cellStyle name="Финансовый 2 3 4" xfId="1187"/>
    <cellStyle name="Финансовый 2 3 5" xfId="1188"/>
    <cellStyle name="Финансовый 2 3 6" xfId="1189"/>
    <cellStyle name="Финансовый 2 3 7" xfId="1190"/>
    <cellStyle name="Финансовый 2 4" xfId="1191"/>
    <cellStyle name="Финансовый 2 4 2" xfId="1192"/>
    <cellStyle name="Финансовый 2 4 2 2" xfId="1193"/>
    <cellStyle name="Финансовый 2 4 2 2 2" xfId="1522"/>
    <cellStyle name="Финансовый 2 4 2 2 3" xfId="1764"/>
    <cellStyle name="Финансовый 2 4 2 2 4" xfId="1925"/>
    <cellStyle name="Финансовый 2 4 2 3" xfId="1194"/>
    <cellStyle name="Финансовый 2 4 2 3 2" xfId="1523"/>
    <cellStyle name="Финансовый 2 4 2 3 3" xfId="1765"/>
    <cellStyle name="Финансовый 2 4 2 3 4" xfId="1926"/>
    <cellStyle name="Финансовый 2 4 2 4" xfId="1195"/>
    <cellStyle name="Финансовый 2 4 2 4 2" xfId="1524"/>
    <cellStyle name="Финансовый 2 4 2 4 3" xfId="1766"/>
    <cellStyle name="Финансовый 2 4 2 4 4" xfId="1927"/>
    <cellStyle name="Финансовый 2 4 3" xfId="1196"/>
    <cellStyle name="Финансовый 2 4 4" xfId="1197"/>
    <cellStyle name="Финансовый 2 4 5" xfId="1521"/>
    <cellStyle name="Финансовый 2 4 6" xfId="1763"/>
    <cellStyle name="Финансовый 2 4 7" xfId="1924"/>
    <cellStyle name="Финансовый 2 5" xfId="1198"/>
    <cellStyle name="Финансовый 2 6" xfId="1199"/>
    <cellStyle name="Финансовый 2 6 2" xfId="1525"/>
    <cellStyle name="Финансовый 2 6 3" xfId="1767"/>
    <cellStyle name="Финансовый 2 6 4" xfId="1928"/>
    <cellStyle name="Финансовый 2 7" xfId="1200"/>
    <cellStyle name="Финансовый 2 7 2" xfId="1526"/>
    <cellStyle name="Финансовый 2 7 3" xfId="1768"/>
    <cellStyle name="Финансовый 2 7 4" xfId="1929"/>
    <cellStyle name="Финансовый 2 8" xfId="1201"/>
    <cellStyle name="Финансовый 2 8 2" xfId="1527"/>
    <cellStyle name="Финансовый 2 8 3" xfId="1769"/>
    <cellStyle name="Финансовый 2 8 4" xfId="1930"/>
    <cellStyle name="Финансовый 2 9" xfId="1202"/>
    <cellStyle name="Финансовый 2 9 2" xfId="1528"/>
    <cellStyle name="Финансовый 2 9 3" xfId="1770"/>
    <cellStyle name="Финансовый 2 9 4" xfId="1931"/>
    <cellStyle name="Финансовый 20" xfId="1203"/>
    <cellStyle name="Финансовый 20 2" xfId="1529"/>
    <cellStyle name="Финансовый 20 3" xfId="1771"/>
    <cellStyle name="Финансовый 20 4" xfId="1932"/>
    <cellStyle name="Финансовый 21" xfId="1204"/>
    <cellStyle name="Финансовый 21 2" xfId="1205"/>
    <cellStyle name="Финансовый 22" xfId="1206"/>
    <cellStyle name="Финансовый 22 2" xfId="1207"/>
    <cellStyle name="Финансовый 23" xfId="1208"/>
    <cellStyle name="Финансовый 23 2" xfId="1530"/>
    <cellStyle name="Финансовый 23 3" xfId="1772"/>
    <cellStyle name="Финансовый 23 4" xfId="1933"/>
    <cellStyle name="Финансовый 24" xfId="1209"/>
    <cellStyle name="Финансовый 24 2" xfId="1210"/>
    <cellStyle name="Финансовый 25" xfId="1301"/>
    <cellStyle name="Финансовый 25 2" xfId="1556"/>
    <cellStyle name="Финансовый 25 3" xfId="1798"/>
    <cellStyle name="Финансовый 25 4" xfId="1959"/>
    <cellStyle name="Финансовый 26" xfId="16"/>
    <cellStyle name="Финансовый 26 2" xfId="26"/>
    <cellStyle name="Финансовый 26 3" xfId="1800"/>
    <cellStyle name="Финансовый 26 4" xfId="1961"/>
    <cellStyle name="Финансовый 27" xfId="1315"/>
    <cellStyle name="Финансовый 27 2" xfId="1558"/>
    <cellStyle name="Финансовый 27 3" xfId="1801"/>
    <cellStyle name="Финансовый 27 4" xfId="1962"/>
    <cellStyle name="Финансовый 28" xfId="1316"/>
    <cellStyle name="Финансовый 28 2" xfId="1559"/>
    <cellStyle name="Финансовый 28 3" xfId="1802"/>
    <cellStyle name="Финансовый 28 4" xfId="1963"/>
    <cellStyle name="Финансовый 29" xfId="1317"/>
    <cellStyle name="Финансовый 29 2" xfId="1560"/>
    <cellStyle name="Финансовый 29 3" xfId="1803"/>
    <cellStyle name="Финансовый 29 4" xfId="1964"/>
    <cellStyle name="Финансовый 3" xfId="28"/>
    <cellStyle name="Финансовый 3 10" xfId="1305"/>
    <cellStyle name="Финансовый 3 11" xfId="1211"/>
    <cellStyle name="Финансовый 3 2" xfId="34"/>
    <cellStyle name="Финансовый 3 2 2" xfId="1213"/>
    <cellStyle name="Финансовый 3 2 2 2" xfId="1214"/>
    <cellStyle name="Финансовый 3 2 2 2 2" xfId="1215"/>
    <cellStyle name="Финансовый 3 2 2 2 2 2" xfId="1216"/>
    <cellStyle name="Финансовый 3 2 2 2 2 3" xfId="1217"/>
    <cellStyle name="Финансовый 3 2 2 2 2 4" xfId="1218"/>
    <cellStyle name="Финансовый 3 2 2 2 3" xfId="1219"/>
    <cellStyle name="Финансовый 3 2 2 2 4" xfId="1220"/>
    <cellStyle name="Финансовый 3 2 2 3" xfId="1221"/>
    <cellStyle name="Финансовый 3 2 2 4" xfId="1222"/>
    <cellStyle name="Финансовый 3 2 2 5" xfId="1223"/>
    <cellStyle name="Финансовый 3 2 2 6" xfId="1224"/>
    <cellStyle name="Финансовый 3 2 2 7" xfId="1225"/>
    <cellStyle name="Финансовый 3 2 3" xfId="1226"/>
    <cellStyle name="Финансовый 3 2 3 2" xfId="1227"/>
    <cellStyle name="Финансовый 3 2 3 2 2" xfId="1228"/>
    <cellStyle name="Финансовый 3 2 3 2 3" xfId="1229"/>
    <cellStyle name="Финансовый 3 2 3 2 4" xfId="1230"/>
    <cellStyle name="Финансовый 3 2 3 3" xfId="1231"/>
    <cellStyle name="Финансовый 3 2 3 4" xfId="1232"/>
    <cellStyle name="Финансовый 3 2 4" xfId="1233"/>
    <cellStyle name="Финансовый 3 2 5" xfId="1234"/>
    <cellStyle name="Финансовый 3 2 6" xfId="1235"/>
    <cellStyle name="Финансовый 3 2 7" xfId="1236"/>
    <cellStyle name="Финансовый 3 2 8" xfId="1212"/>
    <cellStyle name="Финансовый 3 3" xfId="1237"/>
    <cellStyle name="Финансовый 3 3 10" xfId="1934"/>
    <cellStyle name="Финансовый 3 3 2" xfId="1238"/>
    <cellStyle name="Финансовый 3 3 2 2" xfId="1239"/>
    <cellStyle name="Финансовый 3 3 2 2 2" xfId="1240"/>
    <cellStyle name="Финансовый 3 3 2 2 3" xfId="1241"/>
    <cellStyle name="Финансовый 3 3 2 2 4" xfId="1242"/>
    <cellStyle name="Финансовый 3 3 2 3" xfId="1243"/>
    <cellStyle name="Финансовый 3 3 2 4" xfId="1244"/>
    <cellStyle name="Финансовый 3 3 3" xfId="1245"/>
    <cellStyle name="Финансовый 3 3 4" xfId="1246"/>
    <cellStyle name="Финансовый 3 3 5" xfId="1247"/>
    <cellStyle name="Финансовый 3 3 6" xfId="1248"/>
    <cellStyle name="Финансовый 3 3 7" xfId="1249"/>
    <cellStyle name="Финансовый 3 3 8" xfId="1531"/>
    <cellStyle name="Финансовый 3 3 9" xfId="1773"/>
    <cellStyle name="Финансовый 3 4" xfId="1250"/>
    <cellStyle name="Финансовый 3 4 2" xfId="1251"/>
    <cellStyle name="Финансовый 3 4 2 2" xfId="1252"/>
    <cellStyle name="Финансовый 3 4 2 3" xfId="1253"/>
    <cellStyle name="Финансовый 3 4 2 4" xfId="1254"/>
    <cellStyle name="Финансовый 3 4 3" xfId="1255"/>
    <cellStyle name="Финансовый 3 4 4" xfId="1256"/>
    <cellStyle name="Финансовый 3 4 5" xfId="1532"/>
    <cellStyle name="Финансовый 3 4 6" xfId="1774"/>
    <cellStyle name="Финансовый 3 4 7" xfId="1935"/>
    <cellStyle name="Финансовый 3 5" xfId="1257"/>
    <cellStyle name="Финансовый 3 6" xfId="1258"/>
    <cellStyle name="Финансовый 3 7" xfId="1259"/>
    <cellStyle name="Финансовый 3 8" xfId="1260"/>
    <cellStyle name="Финансовый 3 9" xfId="14"/>
    <cellStyle name="Финансовый 3 9 2" xfId="25"/>
    <cellStyle name="Финансовый 3 9 2 2" xfId="1557"/>
    <cellStyle name="Финансовый 3 9 2 3" xfId="1799"/>
    <cellStyle name="Финансовый 3 9 2 4" xfId="1960"/>
    <cellStyle name="Финансовый 3 9 2 5" xfId="1306"/>
    <cellStyle name="Финансовый 3 9 3" xfId="1533"/>
    <cellStyle name="Финансовый 3 9 4" xfId="1775"/>
    <cellStyle name="Финансовый 3 9 5" xfId="1936"/>
    <cellStyle name="Финансовый 30" xfId="1318"/>
    <cellStyle name="Финансовый 30 2" xfId="1561"/>
    <cellStyle name="Финансовый 30 3" xfId="1804"/>
    <cellStyle name="Финансовый 30 4" xfId="1965"/>
    <cellStyle name="Финансовый 31" xfId="6"/>
    <cellStyle name="Финансовый 31 2" xfId="29"/>
    <cellStyle name="Финансовый 31 2 2" xfId="35"/>
    <cellStyle name="Финансовый 31 2 2 2" xfId="13865"/>
    <cellStyle name="Финансовый 31 2 2 2 2" xfId="23155"/>
    <cellStyle name="Финансовый 31 2 2 3" xfId="19480"/>
    <cellStyle name="Финансовый 31 2 2 4" xfId="10190"/>
    <cellStyle name="Финансовый 31 2 3" xfId="12679"/>
    <cellStyle name="Финансовый 31 2 3 2" xfId="21969"/>
    <cellStyle name="Финансовый 31 2 4" xfId="16438"/>
    <cellStyle name="Финансовый 31 2 5" xfId="7147"/>
    <cellStyle name="Финансовый 31 3" xfId="27"/>
    <cellStyle name="Финансовый 31 3 2" xfId="33"/>
    <cellStyle name="Финансовый 31 3 2 2" xfId="14700"/>
    <cellStyle name="Финансовый 31 3 2 2 2" xfId="23990"/>
    <cellStyle name="Финансовый 31 3 2 3" xfId="21599"/>
    <cellStyle name="Финансовый 31 3 2 4" xfId="12309"/>
    <cellStyle name="Финансовый 31 3 3" xfId="13576"/>
    <cellStyle name="Финансовый 31 3 3 2" xfId="22866"/>
    <cellStyle name="Финансовый 31 3 4" xfId="18619"/>
    <cellStyle name="Финансовый 31 3 5" xfId="9328"/>
    <cellStyle name="Финансовый 31 4" xfId="31"/>
    <cellStyle name="Финансовый 31 4 2" xfId="13579"/>
    <cellStyle name="Финансовый 31 4 2 2" xfId="22869"/>
    <cellStyle name="Финансовый 31 4 3" xfId="18862"/>
    <cellStyle name="Финансовый 31 4 4" xfId="9571"/>
    <cellStyle name="Финансовый 31 5" xfId="1320"/>
    <cellStyle name="Финансовый 31 5 2" xfId="21745"/>
    <cellStyle name="Финансовый 31 5 3" xfId="12455"/>
    <cellStyle name="Финансовый 31 6" xfId="6174"/>
    <cellStyle name="Финансовый 31 6 2" xfId="24054"/>
    <cellStyle name="Финансовый 31 6 3" xfId="14764"/>
    <cellStyle name="Финансовый 31 7" xfId="6177"/>
    <cellStyle name="Финансовый 31 7 2" xfId="24341"/>
    <cellStyle name="Финансовый 31 7 3" xfId="15051"/>
    <cellStyle name="Финансовый 31 8" xfId="6182"/>
    <cellStyle name="Финансовый 31 8 2" xfId="15733"/>
    <cellStyle name="Финансовый 31 9" xfId="6424"/>
    <cellStyle name="Финансовый 32" xfId="1321"/>
    <cellStyle name="Финансовый 32 2" xfId="7321"/>
    <cellStyle name="Финансовый 32 2 2" xfId="10364"/>
    <cellStyle name="Финансовый 32 2 2 2" xfId="13929"/>
    <cellStyle name="Финансовый 32 2 2 2 2" xfId="23219"/>
    <cellStyle name="Финансовый 32 2 2 3" xfId="19654"/>
    <cellStyle name="Финансовый 32 2 3" xfId="12743"/>
    <cellStyle name="Финансовый 32 2 3 2" xfId="22033"/>
    <cellStyle name="Финансовый 32 2 4" xfId="16612"/>
    <cellStyle name="Финансовый 32 3" xfId="9497"/>
    <cellStyle name="Финансовый 32 3 2" xfId="12390"/>
    <cellStyle name="Финансовый 32 3 2 2" xfId="14763"/>
    <cellStyle name="Финансовый 32 3 2 2 2" xfId="24053"/>
    <cellStyle name="Финансовый 32 3 2 3" xfId="21680"/>
    <cellStyle name="Финансовый 32 3 3" xfId="13577"/>
    <cellStyle name="Финансовый 32 3 3 2" xfId="22867"/>
    <cellStyle name="Финансовый 32 3 4" xfId="18788"/>
    <cellStyle name="Финансовый 32 4" xfId="9652"/>
    <cellStyle name="Финансовый 32 4 2" xfId="13642"/>
    <cellStyle name="Финансовый 32 4 2 2" xfId="22932"/>
    <cellStyle name="Финансовый 32 4 3" xfId="18943"/>
    <cellStyle name="Финансовый 32 5" xfId="12456"/>
    <cellStyle name="Финансовый 32 5 2" xfId="21746"/>
    <cellStyle name="Финансовый 32 6" xfId="15220"/>
    <cellStyle name="Финансовый 32 6 2" xfId="24510"/>
    <cellStyle name="Финансовый 32 7" xfId="15902"/>
    <cellStyle name="Финансовый 32 8" xfId="6619"/>
    <cellStyle name="Финансовый 33" xfId="1322"/>
    <cellStyle name="Финансовый 34" xfId="1323"/>
    <cellStyle name="Финансовый 35" xfId="2458"/>
    <cellStyle name="Финансовый 35 2" xfId="24827"/>
    <cellStyle name="Финансовый 36" xfId="5426"/>
    <cellStyle name="Финансовый 36 2" xfId="25620"/>
    <cellStyle name="Финансовый 37" xfId="6173"/>
    <cellStyle name="Финансовый 37 2" xfId="26071"/>
    <cellStyle name="Финансовый 38" xfId="6175"/>
    <cellStyle name="Финансовый 39" xfId="6176"/>
    <cellStyle name="Финансовый 4" xfId="32"/>
    <cellStyle name="Финансовый 4 10" xfId="1937"/>
    <cellStyle name="Финансовый 4 11" xfId="1261"/>
    <cellStyle name="Финансовый 4 2" xfId="1262"/>
    <cellStyle name="Финансовый 4 2 2" xfId="1263"/>
    <cellStyle name="Финансовый 4 2 2 2" xfId="1536"/>
    <cellStyle name="Финансовый 4 2 2 3" xfId="1778"/>
    <cellStyle name="Финансовый 4 2 2 4" xfId="1939"/>
    <cellStyle name="Финансовый 4 2 3" xfId="1535"/>
    <cellStyle name="Финансовый 4 2 4" xfId="1777"/>
    <cellStyle name="Финансовый 4 2 5" xfId="1938"/>
    <cellStyle name="Финансовый 4 3" xfId="1264"/>
    <cellStyle name="Финансовый 4 3 2" xfId="1265"/>
    <cellStyle name="Финансовый 4 3 2 2" xfId="1266"/>
    <cellStyle name="Финансовый 4 3 2 2 2" xfId="1538"/>
    <cellStyle name="Финансовый 4 3 2 2 3" xfId="1780"/>
    <cellStyle name="Финансовый 4 3 2 2 4" xfId="1941"/>
    <cellStyle name="Финансовый 4 3 2 3" xfId="1267"/>
    <cellStyle name="Финансовый 4 3 2 3 2" xfId="1539"/>
    <cellStyle name="Финансовый 4 3 2 3 3" xfId="1781"/>
    <cellStyle name="Финансовый 4 3 2 3 4" xfId="1942"/>
    <cellStyle name="Финансовый 4 3 2 4" xfId="1268"/>
    <cellStyle name="Финансовый 4 3 2 4 2" xfId="1540"/>
    <cellStyle name="Финансовый 4 3 2 4 3" xfId="1782"/>
    <cellStyle name="Финансовый 4 3 2 4 4" xfId="1943"/>
    <cellStyle name="Финансовый 4 3 3" xfId="1269"/>
    <cellStyle name="Финансовый 4 3 4" xfId="1270"/>
    <cellStyle name="Финансовый 4 3 5" xfId="1537"/>
    <cellStyle name="Финансовый 4 3 6" xfId="1779"/>
    <cellStyle name="Финансовый 4 3 7" xfId="1940"/>
    <cellStyle name="Финансовый 4 4" xfId="1271"/>
    <cellStyle name="Финансовый 4 4 2" xfId="1541"/>
    <cellStyle name="Финансовый 4 4 3" xfId="1783"/>
    <cellStyle name="Финансовый 4 4 4" xfId="1944"/>
    <cellStyle name="Финансовый 4 5" xfId="1272"/>
    <cellStyle name="Финансовый 4 5 2" xfId="1542"/>
    <cellStyle name="Финансовый 4 5 3" xfId="1784"/>
    <cellStyle name="Финансовый 4 5 4" xfId="1945"/>
    <cellStyle name="Финансовый 4 6" xfId="1273"/>
    <cellStyle name="Финансовый 4 6 2" xfId="1543"/>
    <cellStyle name="Финансовый 4 6 3" xfId="1785"/>
    <cellStyle name="Финансовый 4 6 4" xfId="1946"/>
    <cellStyle name="Финансовый 4 7" xfId="1274"/>
    <cellStyle name="Финансовый 4 7 2" xfId="1544"/>
    <cellStyle name="Финансовый 4 7 3" xfId="1786"/>
    <cellStyle name="Финансовый 4 7 4" xfId="1947"/>
    <cellStyle name="Финансовый 4 8" xfId="1534"/>
    <cellStyle name="Финансовый 4 9" xfId="1776"/>
    <cellStyle name="Финансовый 40" xfId="6178"/>
    <cellStyle name="Финансовый 41" xfId="6179"/>
    <cellStyle name="Финансовый 42" xfId="6180"/>
    <cellStyle name="Финансовый 43" xfId="6184"/>
    <cellStyle name="Финансовый 44" xfId="6185"/>
    <cellStyle name="Финансовый 45" xfId="6183"/>
    <cellStyle name="Финансовый 46" xfId="6181"/>
    <cellStyle name="Финансовый 47" xfId="26072"/>
    <cellStyle name="Финансовый 48" xfId="26073"/>
    <cellStyle name="Финансовый 49" xfId="26074"/>
    <cellStyle name="Финансовый 5" xfId="1275"/>
    <cellStyle name="Финансовый 5 2" xfId="1276"/>
    <cellStyle name="Финансовый 5 2 2" xfId="1546"/>
    <cellStyle name="Финансовый 5 2 3" xfId="1788"/>
    <cellStyle name="Финансовый 5 2 4" xfId="1949"/>
    <cellStyle name="Финансовый 5 3" xfId="1545"/>
    <cellStyle name="Финансовый 5 4" xfId="1787"/>
    <cellStyle name="Финансовый 5 5" xfId="1948"/>
    <cellStyle name="Финансовый 6" xfId="1277"/>
    <cellStyle name="Финансовый 6 2" xfId="1278"/>
    <cellStyle name="Финансовый 6 2 2" xfId="1548"/>
    <cellStyle name="Финансовый 6 2 3" xfId="1790"/>
    <cellStyle name="Финансовый 6 2 4" xfId="1951"/>
    <cellStyle name="Финансовый 6 3" xfId="1547"/>
    <cellStyle name="Финансовый 6 4" xfId="1789"/>
    <cellStyle name="Финансовый 6 5" xfId="1950"/>
    <cellStyle name="Финансовый 7" xfId="1279"/>
    <cellStyle name="Финансовый 7 2" xfId="1280"/>
    <cellStyle name="Финансовый 7 2 2" xfId="1550"/>
    <cellStyle name="Финансовый 7 2 3" xfId="1792"/>
    <cellStyle name="Финансовый 7 2 4" xfId="1953"/>
    <cellStyle name="Финансовый 7 3" xfId="1549"/>
    <cellStyle name="Финансовый 7 4" xfId="1791"/>
    <cellStyle name="Финансовый 7 5" xfId="1952"/>
    <cellStyle name="Финансовый 8" xfId="1281"/>
    <cellStyle name="Финансовый 8 2" xfId="1282"/>
    <cellStyle name="Финансовый 8 2 2" xfId="1552"/>
    <cellStyle name="Финансовый 8 2 3" xfId="1794"/>
    <cellStyle name="Финансовый 8 2 4" xfId="1955"/>
    <cellStyle name="Финансовый 8 3" xfId="1551"/>
    <cellStyle name="Финансовый 8 4" xfId="1793"/>
    <cellStyle name="Финансовый 8 5" xfId="1954"/>
    <cellStyle name="Финансовый 9" xfId="1283"/>
    <cellStyle name="Финансовый 9 2" xfId="1553"/>
    <cellStyle name="Финансовый 9 3" xfId="1795"/>
    <cellStyle name="Финансовый 9 4" xfId="1956"/>
    <cellStyle name="Хороший 10" xfId="1284"/>
    <cellStyle name="Хороший 11" xfId="1285"/>
    <cellStyle name="Хороший 12" xfId="1286"/>
    <cellStyle name="Хороший 13" xfId="1287"/>
    <cellStyle name="Хороший 14" xfId="1288"/>
    <cellStyle name="Хороший 15" xfId="80"/>
    <cellStyle name="Хороший 2" xfId="1289"/>
    <cellStyle name="Хороший 3" xfId="1290"/>
    <cellStyle name="Хороший 4" xfId="1291"/>
    <cellStyle name="Хороший 5" xfId="1292"/>
    <cellStyle name="Хороший 6" xfId="1293"/>
    <cellStyle name="Хороший 7" xfId="1294"/>
    <cellStyle name="Хороший 8" xfId="1295"/>
    <cellStyle name="Хороший 9" xfId="1296"/>
    <cellStyle name="Цена" xfId="1297"/>
    <cellStyle name="Цена 2" xfId="1554"/>
    <cellStyle name="Цена 2 10" xfId="9570"/>
    <cellStyle name="Цена 2 10 2" xfId="18861"/>
    <cellStyle name="Цена 2 11" xfId="15050"/>
    <cellStyle name="Цена 2 11 2" xfId="24340"/>
    <cellStyle name="Цена 2 12" xfId="15354"/>
    <cellStyle name="Цена 2 12 2" xfId="24644"/>
    <cellStyle name="Цена 2 13" xfId="15732"/>
    <cellStyle name="Цена 2 14" xfId="6423"/>
    <cellStyle name="Цена 2 15" xfId="24824"/>
    <cellStyle name="Цена 2 2" xfId="2203"/>
    <cellStyle name="Цена 2 2 2" xfId="4407"/>
    <cellStyle name="Цена 2 2 2 2" xfId="19479"/>
    <cellStyle name="Цена 2 2 2 3" xfId="10189"/>
    <cellStyle name="Цена 2 2 3" xfId="5171"/>
    <cellStyle name="Цена 2 2 3 2" xfId="16437"/>
    <cellStyle name="Цена 2 2 4" xfId="5918"/>
    <cellStyle name="Цена 2 2 4 2" xfId="25878"/>
    <cellStyle name="Цена 2 2 5" xfId="3129"/>
    <cellStyle name="Цена 2 2 5 2" xfId="25179"/>
    <cellStyle name="Цена 2 3" xfId="3869"/>
    <cellStyle name="Цена 2 3 2" xfId="10505"/>
    <cellStyle name="Цена 2 3 2 2" xfId="19795"/>
    <cellStyle name="Цена 2 3 3" xfId="16753"/>
    <cellStyle name="Цена 2 3 4" xfId="7462"/>
    <cellStyle name="Цена 2 4" xfId="3668"/>
    <cellStyle name="Цена 2 4 2" xfId="10811"/>
    <cellStyle name="Цена 2 4 2 2" xfId="20101"/>
    <cellStyle name="Цена 2 4 3" xfId="17059"/>
    <cellStyle name="Цена 2 4 4" xfId="7768"/>
    <cellStyle name="Цена 2 5" xfId="2637"/>
    <cellStyle name="Цена 2 5 2" xfId="11118"/>
    <cellStyle name="Цена 2 5 2 2" xfId="20408"/>
    <cellStyle name="Цена 2 5 3" xfId="17366"/>
    <cellStyle name="Цена 2 5 4" xfId="8075"/>
    <cellStyle name="Цена 2 6" xfId="8378"/>
    <cellStyle name="Цена 2 6 2" xfId="11421"/>
    <cellStyle name="Цена 2 6 2 2" xfId="20711"/>
    <cellStyle name="Цена 2 6 3" xfId="17669"/>
    <cellStyle name="Цена 2 7" xfId="8681"/>
    <cellStyle name="Цена 2 7 2" xfId="11724"/>
    <cellStyle name="Цена 2 7 2 2" xfId="21014"/>
    <cellStyle name="Цена 2 7 3" xfId="17972"/>
    <cellStyle name="Цена 2 8" xfId="8949"/>
    <cellStyle name="Цена 2 8 2" xfId="11992"/>
    <cellStyle name="Цена 2 8 2 2" xfId="21282"/>
    <cellStyle name="Цена 2 8 3" xfId="18240"/>
    <cellStyle name="Цена 2 9" xfId="9327"/>
    <cellStyle name="Цена 2 9 2" xfId="12308"/>
    <cellStyle name="Цена 2 9 2 2" xfId="21598"/>
    <cellStyle name="Цена 2 9 3" xfId="18618"/>
    <cellStyle name="Цена 3" xfId="1796"/>
    <cellStyle name="Цена 3 10" xfId="9651"/>
    <cellStyle name="Цена 3 10 2" xfId="18942"/>
    <cellStyle name="Цена 3 11" xfId="15219"/>
    <cellStyle name="Цена 3 11 2" xfId="24509"/>
    <cellStyle name="Цена 3 12" xfId="15522"/>
    <cellStyle name="Цена 3 12 2" xfId="24812"/>
    <cellStyle name="Цена 3 13" xfId="15901"/>
    <cellStyle name="Цена 3 14" xfId="6618"/>
    <cellStyle name="Цена 3 2" xfId="2371"/>
    <cellStyle name="Цена 3 2 2" xfId="4575"/>
    <cellStyle name="Цена 3 2 2 2" xfId="19653"/>
    <cellStyle name="Цена 3 2 2 3" xfId="10363"/>
    <cellStyle name="Цена 3 2 3" xfId="5339"/>
    <cellStyle name="Цена 3 2 3 2" xfId="16611"/>
    <cellStyle name="Цена 3 2 4" xfId="6086"/>
    <cellStyle name="Цена 3 2 4 2" xfId="25984"/>
    <cellStyle name="Цена 3 2 5" xfId="3297"/>
    <cellStyle name="Цена 3 2 5 2" xfId="25347"/>
    <cellStyle name="Цена 3 2 6" xfId="7320"/>
    <cellStyle name="Цена 3 3" xfId="4052"/>
    <cellStyle name="Цена 3 3 2" xfId="10673"/>
    <cellStyle name="Цена 3 3 2 2" xfId="19963"/>
    <cellStyle name="Цена 3 3 3" xfId="16921"/>
    <cellStyle name="Цена 3 3 4" xfId="7630"/>
    <cellStyle name="Цена 3 4" xfId="4847"/>
    <cellStyle name="Цена 3 4 2" xfId="10983"/>
    <cellStyle name="Цена 3 4 2 2" xfId="20273"/>
    <cellStyle name="Цена 3 4 3" xfId="17231"/>
    <cellStyle name="Цена 3 4 4" xfId="7940"/>
    <cellStyle name="Цена 3 5" xfId="5594"/>
    <cellStyle name="Цена 3 5 2" xfId="11286"/>
    <cellStyle name="Цена 3 5 2 2" xfId="20576"/>
    <cellStyle name="Цена 3 5 3" xfId="17534"/>
    <cellStyle name="Цена 3 5 4" xfId="8243"/>
    <cellStyle name="Цена 3 6" xfId="2805"/>
    <cellStyle name="Цена 3 6 2" xfId="11590"/>
    <cellStyle name="Цена 3 6 2 2" xfId="20880"/>
    <cellStyle name="Цена 3 6 3" xfId="17838"/>
    <cellStyle name="Цена 3 6 4" xfId="8547"/>
    <cellStyle name="Цена 3 7" xfId="8849"/>
    <cellStyle name="Цена 3 7 2" xfId="11892"/>
    <cellStyle name="Цена 3 7 2 2" xfId="21182"/>
    <cellStyle name="Цена 3 7 3" xfId="18140"/>
    <cellStyle name="Цена 3 8" xfId="9117"/>
    <cellStyle name="Цена 3 8 2" xfId="12160"/>
    <cellStyle name="Цена 3 8 2 2" xfId="21450"/>
    <cellStyle name="Цена 3 8 3" xfId="18408"/>
    <cellStyle name="Цена 3 9" xfId="9496"/>
    <cellStyle name="Цена 3 9 2" xfId="12389"/>
    <cellStyle name="Цена 3 9 2 2" xfId="21679"/>
    <cellStyle name="Цена 3 9 3" xfId="18787"/>
    <cellStyle name="Цена 4" xfId="1805"/>
    <cellStyle name="Цена 4 10" xfId="9653"/>
    <cellStyle name="Цена 4 10 2" xfId="18944"/>
    <cellStyle name="Цена 4 11" xfId="15221"/>
    <cellStyle name="Цена 4 11 2" xfId="24511"/>
    <cellStyle name="Цена 4 12" xfId="15523"/>
    <cellStyle name="Цена 4 12 2" xfId="24813"/>
    <cellStyle name="Цена 4 13" xfId="15903"/>
    <cellStyle name="Цена 4 14" xfId="6621"/>
    <cellStyle name="Цена 4 2" xfId="2372"/>
    <cellStyle name="Цена 4 2 2" xfId="4576"/>
    <cellStyle name="Цена 4 2 2 2" xfId="19655"/>
    <cellStyle name="Цена 4 2 2 3" xfId="10365"/>
    <cellStyle name="Цена 4 2 3" xfId="5340"/>
    <cellStyle name="Цена 4 2 3 2" xfId="16613"/>
    <cellStyle name="Цена 4 2 4" xfId="6087"/>
    <cellStyle name="Цена 4 2 4 2" xfId="25985"/>
    <cellStyle name="Цена 4 2 5" xfId="3298"/>
    <cellStyle name="Цена 4 2 5 2" xfId="25348"/>
    <cellStyle name="Цена 4 2 6" xfId="7322"/>
    <cellStyle name="Цена 4 3" xfId="4054"/>
    <cellStyle name="Цена 4 3 2" xfId="10674"/>
    <cellStyle name="Цена 4 3 2 2" xfId="19964"/>
    <cellStyle name="Цена 4 3 3" xfId="16922"/>
    <cellStyle name="Цена 4 3 4" xfId="7631"/>
    <cellStyle name="Цена 4 4" xfId="4848"/>
    <cellStyle name="Цена 4 4 2" xfId="10984"/>
    <cellStyle name="Цена 4 4 2 2" xfId="20274"/>
    <cellStyle name="Цена 4 4 3" xfId="17232"/>
    <cellStyle name="Цена 4 4 4" xfId="7941"/>
    <cellStyle name="Цена 4 5" xfId="5595"/>
    <cellStyle name="Цена 4 5 2" xfId="11287"/>
    <cellStyle name="Цена 4 5 2 2" xfId="20577"/>
    <cellStyle name="Цена 4 5 3" xfId="17535"/>
    <cellStyle name="Цена 4 5 4" xfId="8244"/>
    <cellStyle name="Цена 4 6" xfId="2806"/>
    <cellStyle name="Цена 4 6 2" xfId="11591"/>
    <cellStyle name="Цена 4 6 2 2" xfId="20881"/>
    <cellStyle name="Цена 4 6 3" xfId="17839"/>
    <cellStyle name="Цена 4 6 4" xfId="8548"/>
    <cellStyle name="Цена 4 7" xfId="8850"/>
    <cellStyle name="Цена 4 7 2" xfId="11893"/>
    <cellStyle name="Цена 4 7 2 2" xfId="21183"/>
    <cellStyle name="Цена 4 7 3" xfId="18141"/>
    <cellStyle name="Цена 4 8" xfId="9118"/>
    <cellStyle name="Цена 4 8 2" xfId="12161"/>
    <cellStyle name="Цена 4 8 2 2" xfId="21451"/>
    <cellStyle name="Цена 4 8 3" xfId="18409"/>
    <cellStyle name="Цена 4 9" xfId="9498"/>
    <cellStyle name="Цена 4 9 2" xfId="12391"/>
    <cellStyle name="Цена 4 9 2 2" xfId="21681"/>
    <cellStyle name="Цена 4 9 3" xfId="18789"/>
    <cellStyle name="Цена 5" xfId="1957"/>
    <cellStyle name="Цена 5 2" xfId="2457"/>
    <cellStyle name="Цена 5 2 2" xfId="4661"/>
    <cellStyle name="Цена 5 2 2 2" xfId="19336"/>
    <cellStyle name="Цена 5 2 3" xfId="5425"/>
    <cellStyle name="Цена 5 2 3 2" xfId="25619"/>
    <cellStyle name="Цена 5 2 4" xfId="6172"/>
    <cellStyle name="Цена 5 2 4 2" xfId="26070"/>
    <cellStyle name="Цена 5 2 5" xfId="3383"/>
    <cellStyle name="Цена 5 2 5 2" xfId="25433"/>
    <cellStyle name="Цена 5 2 6" xfId="10046"/>
    <cellStyle name="Цена 5 3" xfId="4168"/>
    <cellStyle name="Цена 5 3 2" xfId="16294"/>
    <cellStyle name="Цена 5 4" xfId="4933"/>
    <cellStyle name="Цена 5 4 2" xfId="25535"/>
    <cellStyle name="Цена 5 5" xfId="5680"/>
    <cellStyle name="Цена 5 5 2" xfId="25733"/>
    <cellStyle name="Цена 5 6" xfId="2891"/>
    <cellStyle name="Цена 5 6 2" xfId="24941"/>
    <cellStyle name="Цена 5 7" xfId="7013"/>
    <cellStyle name="Цена 6" xfId="3678"/>
    <cellStyle name="Цена 6 2" xfId="25448"/>
    <cellStyle name="Цена 7" xfId="4142"/>
    <cellStyle name="Цена 7 2" xfId="25451"/>
    <cellStyle name="Цена 8" xfId="6289"/>
    <cellStyle name="Џђһ–…қ’қ›ү" xfId="1298"/>
    <cellStyle name="Џђћ–…ќ’ќ›‰" xfId="1299"/>
    <cellStyle name="Џђћ–…ќ’ќ›‰ 2" xfId="1555"/>
    <cellStyle name="Џђћ–…ќ’ќ›‰ 3" xfId="1797"/>
    <cellStyle name="Џђћ–…ќ’ќ›‰ 4" xfId="19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4"/>
  <sheetViews>
    <sheetView tabSelected="1" view="pageBreakPreview" topLeftCell="A232" zoomScale="80" zoomScaleNormal="100" zoomScaleSheetLayoutView="80" workbookViewId="0">
      <selection activeCell="B239" sqref="B239:O239"/>
    </sheetView>
  </sheetViews>
  <sheetFormatPr defaultRowHeight="42.75" customHeight="1"/>
  <cols>
    <col min="1" max="1" width="6.5703125" style="5" customWidth="1"/>
    <col min="2" max="2" width="55.5703125" style="6" customWidth="1"/>
    <col min="3" max="3" width="45.5703125" style="6" customWidth="1"/>
    <col min="4" max="4" width="10.5703125" style="7" customWidth="1"/>
    <col min="5" max="5" width="11.28515625" style="8" customWidth="1"/>
    <col min="6" max="6" width="17" style="8" customWidth="1"/>
    <col min="7" max="7" width="22.5703125" style="8" customWidth="1"/>
    <col min="8" max="8" width="18.7109375" style="5" customWidth="1"/>
    <col min="9" max="9" width="14.5703125" style="5" customWidth="1"/>
    <col min="10" max="10" width="14.140625" style="5" customWidth="1"/>
    <col min="11" max="11" width="13.85546875" style="5" customWidth="1"/>
    <col min="12" max="12" width="13.42578125" style="5" customWidth="1"/>
    <col min="13" max="13" width="15.5703125" style="5" customWidth="1"/>
    <col min="14" max="14" width="14.140625" style="5" customWidth="1"/>
    <col min="15" max="15" width="13.85546875" style="5" customWidth="1"/>
    <col min="16" max="16" width="18.5703125" style="11" customWidth="1"/>
    <col min="17" max="17" width="12.28515625" style="5" customWidth="1"/>
    <col min="18" max="16384" width="9.140625" style="5"/>
  </cols>
  <sheetData>
    <row r="1" spans="1:17" s="2" customFormat="1" ht="42.75" customHeight="1">
      <c r="B1" s="3" t="s">
        <v>31</v>
      </c>
      <c r="O1" s="4"/>
      <c r="P1" s="159" t="s">
        <v>27</v>
      </c>
      <c r="Q1" s="159"/>
    </row>
    <row r="2" spans="1:17" ht="67.5" customHeight="1">
      <c r="B2" s="3" t="s">
        <v>16</v>
      </c>
      <c r="O2" s="9"/>
      <c r="P2" s="164" t="s">
        <v>33</v>
      </c>
      <c r="Q2" s="164"/>
    </row>
    <row r="3" spans="1:17" s="10" customFormat="1" ht="24.75" customHeight="1">
      <c r="A3" s="163" t="s">
        <v>433</v>
      </c>
      <c r="B3" s="163"/>
      <c r="C3" s="163"/>
      <c r="D3" s="163"/>
      <c r="E3" s="163"/>
      <c r="F3" s="163"/>
      <c r="G3" s="163"/>
      <c r="H3" s="163"/>
      <c r="I3" s="163"/>
      <c r="J3" s="163"/>
      <c r="K3" s="163"/>
      <c r="L3" s="163"/>
      <c r="M3" s="163"/>
      <c r="N3" s="163"/>
      <c r="O3" s="163"/>
      <c r="P3" s="163"/>
      <c r="Q3" s="163"/>
    </row>
    <row r="4" spans="1:17" s="10" customFormat="1" ht="29.25" customHeight="1">
      <c r="A4" s="162" t="s">
        <v>28</v>
      </c>
      <c r="B4" s="162"/>
      <c r="C4" s="162"/>
      <c r="D4" s="162"/>
      <c r="E4" s="162"/>
      <c r="F4" s="162"/>
      <c r="G4" s="162"/>
      <c r="H4" s="162"/>
      <c r="I4" s="162"/>
      <c r="J4" s="162"/>
      <c r="K4" s="162"/>
      <c r="L4" s="162"/>
      <c r="M4" s="162"/>
      <c r="N4" s="162"/>
      <c r="O4" s="162"/>
      <c r="P4" s="162"/>
      <c r="Q4" s="162"/>
    </row>
    <row r="5" spans="1:17" s="10" customFormat="1" ht="26.25" customHeight="1">
      <c r="A5" s="161" t="s">
        <v>29</v>
      </c>
      <c r="B5" s="161"/>
      <c r="C5" s="161"/>
      <c r="D5" s="161"/>
      <c r="E5" s="161"/>
      <c r="F5" s="161"/>
      <c r="G5" s="161"/>
      <c r="H5" s="161"/>
      <c r="I5" s="161"/>
      <c r="J5" s="161"/>
      <c r="K5" s="161"/>
      <c r="L5" s="161"/>
      <c r="M5" s="161"/>
      <c r="N5" s="161"/>
      <c r="O5" s="161"/>
      <c r="P5" s="161"/>
      <c r="Q5" s="161"/>
    </row>
    <row r="6" spans="1:17" s="10" customFormat="1" ht="24.75" customHeight="1">
      <c r="A6" s="160" t="s">
        <v>30</v>
      </c>
      <c r="B6" s="160"/>
      <c r="C6" s="160"/>
      <c r="D6" s="160"/>
      <c r="E6" s="160"/>
      <c r="F6" s="160"/>
      <c r="G6" s="160"/>
      <c r="H6" s="160"/>
      <c r="I6" s="160"/>
      <c r="J6" s="160"/>
      <c r="K6" s="160"/>
      <c r="L6" s="160"/>
      <c r="M6" s="160"/>
      <c r="N6" s="160"/>
      <c r="O6" s="160"/>
      <c r="P6" s="160"/>
      <c r="Q6" s="160"/>
    </row>
    <row r="7" spans="1:17" ht="58.5" hidden="1" customHeight="1">
      <c r="A7" s="165" t="s">
        <v>0</v>
      </c>
      <c r="B7" s="153" t="s">
        <v>1</v>
      </c>
      <c r="C7" s="153" t="s">
        <v>2</v>
      </c>
      <c r="D7" s="153" t="s">
        <v>7</v>
      </c>
      <c r="E7" s="167" t="s">
        <v>4</v>
      </c>
      <c r="F7" s="167" t="s">
        <v>3</v>
      </c>
      <c r="G7" s="167" t="s">
        <v>5</v>
      </c>
    </row>
    <row r="8" spans="1:17" s="13" customFormat="1" ht="92.25" customHeight="1">
      <c r="A8" s="166"/>
      <c r="B8" s="154"/>
      <c r="C8" s="154"/>
      <c r="D8" s="154"/>
      <c r="E8" s="168"/>
      <c r="F8" s="168"/>
      <c r="G8" s="168"/>
      <c r="H8" s="12" t="s">
        <v>435</v>
      </c>
      <c r="I8" s="12" t="s">
        <v>436</v>
      </c>
      <c r="J8" s="12" t="s">
        <v>437</v>
      </c>
      <c r="K8" s="12" t="s">
        <v>438</v>
      </c>
      <c r="L8" s="12" t="s">
        <v>439</v>
      </c>
      <c r="M8" s="12" t="s">
        <v>440</v>
      </c>
      <c r="N8" s="12" t="s">
        <v>441</v>
      </c>
      <c r="O8" s="12" t="s">
        <v>442</v>
      </c>
      <c r="P8" s="12" t="s">
        <v>443</v>
      </c>
      <c r="Q8" s="12" t="s">
        <v>444</v>
      </c>
    </row>
    <row r="9" spans="1:17" s="21" customFormat="1" ht="92.25" customHeight="1">
      <c r="A9" s="1">
        <v>1</v>
      </c>
      <c r="B9" s="14" t="s">
        <v>259</v>
      </c>
      <c r="C9" s="15" t="s">
        <v>347</v>
      </c>
      <c r="D9" s="16" t="s">
        <v>24</v>
      </c>
      <c r="E9" s="17">
        <v>1</v>
      </c>
      <c r="F9" s="18">
        <v>473040</v>
      </c>
      <c r="G9" s="19">
        <f>E9*F9</f>
        <v>473040</v>
      </c>
      <c r="H9" s="12"/>
      <c r="I9" s="12"/>
      <c r="J9" s="12"/>
      <c r="K9" s="12"/>
      <c r="L9" s="12"/>
      <c r="M9" s="20">
        <v>465000</v>
      </c>
      <c r="N9" s="12"/>
      <c r="O9" s="12"/>
      <c r="P9" s="12"/>
      <c r="Q9" s="12"/>
    </row>
    <row r="10" spans="1:17" ht="42.75" customHeight="1">
      <c r="A10" s="1">
        <v>2</v>
      </c>
      <c r="B10" s="14" t="s">
        <v>260</v>
      </c>
      <c r="C10" s="15" t="s">
        <v>348</v>
      </c>
      <c r="D10" s="22" t="s">
        <v>24</v>
      </c>
      <c r="E10" s="17">
        <v>1</v>
      </c>
      <c r="F10" s="18">
        <v>304560</v>
      </c>
      <c r="G10" s="19">
        <f t="shared" ref="G10:G73" si="0">E10*F10</f>
        <v>304560</v>
      </c>
      <c r="H10" s="23"/>
      <c r="I10" s="23"/>
      <c r="J10" s="23"/>
      <c r="K10" s="23"/>
      <c r="L10" s="23"/>
      <c r="M10" s="24">
        <v>300000</v>
      </c>
      <c r="N10" s="23"/>
      <c r="O10" s="23"/>
      <c r="P10" s="25"/>
      <c r="Q10" s="23"/>
    </row>
    <row r="11" spans="1:17" ht="42.75" customHeight="1">
      <c r="A11" s="1">
        <v>3</v>
      </c>
      <c r="B11" s="14" t="s">
        <v>261</v>
      </c>
      <c r="C11" s="26" t="s">
        <v>349</v>
      </c>
      <c r="D11" s="16" t="s">
        <v>24</v>
      </c>
      <c r="E11" s="17">
        <v>2</v>
      </c>
      <c r="F11" s="18">
        <v>152280</v>
      </c>
      <c r="G11" s="19">
        <f t="shared" si="0"/>
        <v>304560</v>
      </c>
      <c r="H11" s="23"/>
      <c r="I11" s="23"/>
      <c r="J11" s="23"/>
      <c r="K11" s="23"/>
      <c r="L11" s="23"/>
      <c r="M11" s="24">
        <v>150000</v>
      </c>
      <c r="N11" s="23"/>
      <c r="O11" s="23"/>
      <c r="P11" s="25"/>
      <c r="Q11" s="23"/>
    </row>
    <row r="12" spans="1:17" ht="42.75" customHeight="1">
      <c r="A12" s="1">
        <v>4</v>
      </c>
      <c r="B12" s="14" t="s">
        <v>262</v>
      </c>
      <c r="C12" s="15" t="s">
        <v>350</v>
      </c>
      <c r="D12" s="22" t="s">
        <v>18</v>
      </c>
      <c r="E12" s="17">
        <v>1</v>
      </c>
      <c r="F12" s="18">
        <v>44280</v>
      </c>
      <c r="G12" s="19">
        <f t="shared" si="0"/>
        <v>44280</v>
      </c>
      <c r="H12" s="23"/>
      <c r="I12" s="23"/>
      <c r="J12" s="23"/>
      <c r="K12" s="23"/>
      <c r="L12" s="23"/>
      <c r="M12" s="24">
        <v>44000</v>
      </c>
      <c r="N12" s="23"/>
      <c r="O12" s="23"/>
      <c r="P12" s="25"/>
      <c r="Q12" s="23"/>
    </row>
    <row r="13" spans="1:17" ht="42.75" customHeight="1">
      <c r="A13" s="1">
        <v>5</v>
      </c>
      <c r="B13" s="14" t="s">
        <v>263</v>
      </c>
      <c r="C13" s="26" t="s">
        <v>351</v>
      </c>
      <c r="D13" s="16" t="s">
        <v>24</v>
      </c>
      <c r="E13" s="17">
        <v>1</v>
      </c>
      <c r="F13" s="18">
        <v>405000</v>
      </c>
      <c r="G13" s="19">
        <f t="shared" si="0"/>
        <v>405000</v>
      </c>
      <c r="H13" s="23"/>
      <c r="I13" s="23"/>
      <c r="J13" s="23"/>
      <c r="K13" s="23"/>
      <c r="L13" s="23"/>
      <c r="M13" s="24">
        <v>400000</v>
      </c>
      <c r="N13" s="23"/>
      <c r="O13" s="23"/>
      <c r="P13" s="25"/>
      <c r="Q13" s="23"/>
    </row>
    <row r="14" spans="1:17" ht="42.75" customHeight="1">
      <c r="A14" s="1">
        <v>6</v>
      </c>
      <c r="B14" s="27" t="s">
        <v>264</v>
      </c>
      <c r="C14" s="28" t="s">
        <v>352</v>
      </c>
      <c r="D14" s="16" t="s">
        <v>123</v>
      </c>
      <c r="E14" s="17">
        <v>3</v>
      </c>
      <c r="F14" s="18">
        <v>74733</v>
      </c>
      <c r="G14" s="19">
        <f t="shared" si="0"/>
        <v>224199</v>
      </c>
      <c r="H14" s="23"/>
      <c r="I14" s="23"/>
      <c r="J14" s="23"/>
      <c r="K14" s="23"/>
      <c r="L14" s="24">
        <v>74500</v>
      </c>
      <c r="M14" s="23"/>
      <c r="N14" s="23"/>
      <c r="O14" s="23"/>
      <c r="P14" s="25"/>
      <c r="Q14" s="23"/>
    </row>
    <row r="15" spans="1:17" ht="42.75" customHeight="1">
      <c r="A15" s="1">
        <v>7</v>
      </c>
      <c r="B15" s="27" t="s">
        <v>265</v>
      </c>
      <c r="C15" s="28" t="s">
        <v>353</v>
      </c>
      <c r="D15" s="29" t="s">
        <v>18</v>
      </c>
      <c r="E15" s="17">
        <v>3</v>
      </c>
      <c r="F15" s="18">
        <v>74733</v>
      </c>
      <c r="G15" s="19">
        <f t="shared" si="0"/>
        <v>224199</v>
      </c>
      <c r="H15" s="23"/>
      <c r="I15" s="23"/>
      <c r="J15" s="23"/>
      <c r="K15" s="23"/>
      <c r="L15" s="24">
        <v>74500</v>
      </c>
      <c r="M15" s="23"/>
      <c r="N15" s="23"/>
      <c r="O15" s="23"/>
      <c r="P15" s="25"/>
      <c r="Q15" s="23"/>
    </row>
    <row r="16" spans="1:17" ht="42.75" customHeight="1">
      <c r="A16" s="1">
        <v>8</v>
      </c>
      <c r="B16" s="14" t="s">
        <v>266</v>
      </c>
      <c r="C16" s="26" t="s">
        <v>354</v>
      </c>
      <c r="D16" s="30" t="s">
        <v>18</v>
      </c>
      <c r="E16" s="17">
        <v>3</v>
      </c>
      <c r="F16" s="18">
        <v>224528</v>
      </c>
      <c r="G16" s="19">
        <f t="shared" si="0"/>
        <v>673584</v>
      </c>
      <c r="H16" s="23"/>
      <c r="I16" s="23"/>
      <c r="J16" s="23"/>
      <c r="K16" s="23"/>
      <c r="L16" s="24">
        <v>224500</v>
      </c>
      <c r="M16" s="23"/>
      <c r="N16" s="23"/>
      <c r="O16" s="23"/>
      <c r="P16" s="25"/>
      <c r="Q16" s="23"/>
    </row>
    <row r="17" spans="1:17" ht="42.75" customHeight="1">
      <c r="A17" s="1">
        <v>9</v>
      </c>
      <c r="B17" s="14" t="s">
        <v>267</v>
      </c>
      <c r="C17" s="26" t="s">
        <v>355</v>
      </c>
      <c r="D17" s="30" t="s">
        <v>18</v>
      </c>
      <c r="E17" s="17">
        <v>2</v>
      </c>
      <c r="F17" s="18">
        <v>91949</v>
      </c>
      <c r="G17" s="19">
        <f t="shared" si="0"/>
        <v>183898</v>
      </c>
      <c r="H17" s="23"/>
      <c r="I17" s="23"/>
      <c r="J17" s="23"/>
      <c r="K17" s="23"/>
      <c r="L17" s="24">
        <v>91700</v>
      </c>
      <c r="M17" s="23"/>
      <c r="N17" s="23"/>
      <c r="O17" s="23"/>
      <c r="P17" s="25"/>
      <c r="Q17" s="23"/>
    </row>
    <row r="18" spans="1:17" ht="42.75" customHeight="1">
      <c r="A18" s="1">
        <v>10</v>
      </c>
      <c r="B18" s="31" t="s">
        <v>268</v>
      </c>
      <c r="C18" s="28" t="s">
        <v>356</v>
      </c>
      <c r="D18" s="30" t="s">
        <v>357</v>
      </c>
      <c r="E18" s="17">
        <v>4</v>
      </c>
      <c r="F18" s="18">
        <v>406458</v>
      </c>
      <c r="G18" s="19">
        <f t="shared" si="0"/>
        <v>1625832</v>
      </c>
      <c r="H18" s="23"/>
      <c r="I18" s="23"/>
      <c r="J18" s="23"/>
      <c r="K18" s="23"/>
      <c r="L18" s="24">
        <v>406000</v>
      </c>
      <c r="M18" s="23"/>
      <c r="N18" s="23"/>
      <c r="O18" s="23"/>
      <c r="P18" s="25"/>
      <c r="Q18" s="23"/>
    </row>
    <row r="19" spans="1:17" ht="42.75" customHeight="1">
      <c r="A19" s="1">
        <v>11</v>
      </c>
      <c r="B19" s="31" t="s">
        <v>269</v>
      </c>
      <c r="C19" s="26" t="s">
        <v>358</v>
      </c>
      <c r="D19" s="30" t="s">
        <v>18</v>
      </c>
      <c r="E19" s="17">
        <v>3</v>
      </c>
      <c r="F19" s="18">
        <v>271571</v>
      </c>
      <c r="G19" s="19">
        <f t="shared" si="0"/>
        <v>814713</v>
      </c>
      <c r="H19" s="23"/>
      <c r="I19" s="23"/>
      <c r="J19" s="23"/>
      <c r="K19" s="23"/>
      <c r="L19" s="24">
        <v>271500</v>
      </c>
      <c r="M19" s="23"/>
      <c r="N19" s="23"/>
      <c r="O19" s="23"/>
      <c r="P19" s="25"/>
      <c r="Q19" s="23"/>
    </row>
    <row r="20" spans="1:17" ht="42.75" customHeight="1">
      <c r="A20" s="1">
        <v>12</v>
      </c>
      <c r="B20" s="14" t="s">
        <v>270</v>
      </c>
      <c r="C20" s="28" t="s">
        <v>359</v>
      </c>
      <c r="D20" s="30" t="s">
        <v>225</v>
      </c>
      <c r="E20" s="17">
        <v>1</v>
      </c>
      <c r="F20" s="18">
        <v>403437</v>
      </c>
      <c r="G20" s="19">
        <f t="shared" si="0"/>
        <v>403437</v>
      </c>
      <c r="H20" s="23"/>
      <c r="I20" s="23"/>
      <c r="J20" s="23"/>
      <c r="K20" s="23"/>
      <c r="L20" s="24">
        <v>403200</v>
      </c>
      <c r="M20" s="23"/>
      <c r="N20" s="23"/>
      <c r="O20" s="23"/>
      <c r="P20" s="25"/>
      <c r="Q20" s="23"/>
    </row>
    <row r="21" spans="1:17" ht="42.75" customHeight="1">
      <c r="A21" s="1">
        <v>13</v>
      </c>
      <c r="B21" s="32" t="s">
        <v>271</v>
      </c>
      <c r="C21" s="33" t="s">
        <v>360</v>
      </c>
      <c r="D21" s="30" t="s">
        <v>18</v>
      </c>
      <c r="E21" s="17">
        <v>3</v>
      </c>
      <c r="F21" s="18">
        <v>198580</v>
      </c>
      <c r="G21" s="19">
        <f t="shared" si="0"/>
        <v>595740</v>
      </c>
      <c r="H21" s="24">
        <v>198580</v>
      </c>
      <c r="I21" s="23"/>
      <c r="J21" s="23"/>
      <c r="K21" s="24">
        <v>95000</v>
      </c>
      <c r="L21" s="23"/>
      <c r="M21" s="23"/>
      <c r="N21" s="23"/>
      <c r="O21" s="23"/>
      <c r="P21" s="25"/>
      <c r="Q21" s="23"/>
    </row>
    <row r="22" spans="1:17" ht="42.75" customHeight="1">
      <c r="A22" s="1">
        <v>14</v>
      </c>
      <c r="B22" s="32" t="s">
        <v>272</v>
      </c>
      <c r="C22" s="33" t="s">
        <v>361</v>
      </c>
      <c r="D22" s="30" t="s">
        <v>18</v>
      </c>
      <c r="E22" s="17">
        <v>3</v>
      </c>
      <c r="F22" s="18">
        <v>186550</v>
      </c>
      <c r="G22" s="19">
        <f t="shared" si="0"/>
        <v>559650</v>
      </c>
      <c r="H22" s="24">
        <v>186550</v>
      </c>
      <c r="I22" s="23"/>
      <c r="J22" s="23"/>
      <c r="K22" s="24">
        <v>95000</v>
      </c>
      <c r="L22" s="23"/>
      <c r="M22" s="23"/>
      <c r="N22" s="23"/>
      <c r="O22" s="23"/>
      <c r="P22" s="25"/>
      <c r="Q22" s="23"/>
    </row>
    <row r="23" spans="1:17" ht="42.75" customHeight="1">
      <c r="A23" s="1">
        <v>15</v>
      </c>
      <c r="B23" s="32" t="s">
        <v>273</v>
      </c>
      <c r="C23" s="34" t="s">
        <v>362</v>
      </c>
      <c r="D23" s="29" t="s">
        <v>18</v>
      </c>
      <c r="E23" s="17">
        <v>1</v>
      </c>
      <c r="F23" s="18">
        <v>209350</v>
      </c>
      <c r="G23" s="19">
        <f t="shared" si="0"/>
        <v>209350</v>
      </c>
      <c r="H23" s="24">
        <v>209350</v>
      </c>
      <c r="I23" s="23"/>
      <c r="J23" s="23"/>
      <c r="K23" s="24">
        <v>95000</v>
      </c>
      <c r="L23" s="23"/>
      <c r="M23" s="23"/>
      <c r="N23" s="23"/>
      <c r="O23" s="23"/>
      <c r="P23" s="25"/>
      <c r="Q23" s="23"/>
    </row>
    <row r="24" spans="1:17" ht="42.75" customHeight="1">
      <c r="A24" s="1">
        <v>16</v>
      </c>
      <c r="B24" s="32" t="s">
        <v>274</v>
      </c>
      <c r="C24" s="26" t="s">
        <v>363</v>
      </c>
      <c r="D24" s="29" t="s">
        <v>18</v>
      </c>
      <c r="E24" s="17">
        <v>5</v>
      </c>
      <c r="F24" s="18">
        <v>193250</v>
      </c>
      <c r="G24" s="19">
        <f t="shared" si="0"/>
        <v>966250</v>
      </c>
      <c r="H24" s="24">
        <v>193250</v>
      </c>
      <c r="I24" s="23"/>
      <c r="J24" s="23"/>
      <c r="K24" s="24">
        <v>95000</v>
      </c>
      <c r="L24" s="23"/>
      <c r="M24" s="23"/>
      <c r="N24" s="23"/>
      <c r="O24" s="23"/>
      <c r="P24" s="25"/>
      <c r="Q24" s="23"/>
    </row>
    <row r="25" spans="1:17" ht="42.75" customHeight="1">
      <c r="A25" s="1">
        <v>17</v>
      </c>
      <c r="B25" s="32" t="s">
        <v>275</v>
      </c>
      <c r="C25" s="35" t="s">
        <v>364</v>
      </c>
      <c r="D25" s="30" t="s">
        <v>18</v>
      </c>
      <c r="E25" s="17">
        <v>5</v>
      </c>
      <c r="F25" s="18">
        <v>185200</v>
      </c>
      <c r="G25" s="19">
        <f t="shared" si="0"/>
        <v>926000</v>
      </c>
      <c r="H25" s="24">
        <v>185200</v>
      </c>
      <c r="I25" s="23"/>
      <c r="J25" s="23"/>
      <c r="K25" s="24">
        <v>95000</v>
      </c>
      <c r="L25" s="23"/>
      <c r="M25" s="23"/>
      <c r="N25" s="23"/>
      <c r="O25" s="23"/>
      <c r="P25" s="25"/>
      <c r="Q25" s="23"/>
    </row>
    <row r="26" spans="1:17" ht="42.75" customHeight="1">
      <c r="A26" s="1">
        <v>18</v>
      </c>
      <c r="B26" s="32" t="s">
        <v>276</v>
      </c>
      <c r="C26" s="35" t="s">
        <v>365</v>
      </c>
      <c r="D26" s="30" t="s">
        <v>18</v>
      </c>
      <c r="E26" s="17">
        <v>5</v>
      </c>
      <c r="F26" s="18">
        <v>185200</v>
      </c>
      <c r="G26" s="19">
        <f t="shared" si="0"/>
        <v>926000</v>
      </c>
      <c r="H26" s="24">
        <v>185200</v>
      </c>
      <c r="I26" s="23"/>
      <c r="J26" s="23"/>
      <c r="K26" s="24">
        <v>95000</v>
      </c>
      <c r="L26" s="23"/>
      <c r="M26" s="23"/>
      <c r="N26" s="23"/>
      <c r="O26" s="23"/>
      <c r="P26" s="25"/>
      <c r="Q26" s="23"/>
    </row>
    <row r="27" spans="1:17" ht="42.75" customHeight="1">
      <c r="A27" s="1">
        <v>19</v>
      </c>
      <c r="B27" s="32" t="s">
        <v>277</v>
      </c>
      <c r="C27" s="26" t="s">
        <v>366</v>
      </c>
      <c r="D27" s="36" t="s">
        <v>18</v>
      </c>
      <c r="E27" s="17">
        <v>5</v>
      </c>
      <c r="F27" s="18">
        <v>185200</v>
      </c>
      <c r="G27" s="19">
        <f t="shared" si="0"/>
        <v>926000</v>
      </c>
      <c r="H27" s="24">
        <v>185200</v>
      </c>
      <c r="I27" s="23"/>
      <c r="J27" s="23"/>
      <c r="K27" s="24">
        <v>95000</v>
      </c>
      <c r="L27" s="23"/>
      <c r="M27" s="23"/>
      <c r="N27" s="23"/>
      <c r="O27" s="23"/>
      <c r="P27" s="25"/>
      <c r="Q27" s="23"/>
    </row>
    <row r="28" spans="1:17" ht="42.75" customHeight="1">
      <c r="A28" s="1">
        <v>20</v>
      </c>
      <c r="B28" s="32" t="s">
        <v>278</v>
      </c>
      <c r="C28" s="33" t="s">
        <v>367</v>
      </c>
      <c r="D28" s="36" t="s">
        <v>18</v>
      </c>
      <c r="E28" s="17">
        <v>5</v>
      </c>
      <c r="F28" s="18">
        <v>185200</v>
      </c>
      <c r="G28" s="19">
        <f t="shared" si="0"/>
        <v>926000</v>
      </c>
      <c r="H28" s="24">
        <v>185200</v>
      </c>
      <c r="I28" s="23"/>
      <c r="J28" s="23"/>
      <c r="K28" s="24">
        <v>95000</v>
      </c>
      <c r="L28" s="23"/>
      <c r="M28" s="23"/>
      <c r="N28" s="23"/>
      <c r="O28" s="23"/>
      <c r="P28" s="25"/>
      <c r="Q28" s="23"/>
    </row>
    <row r="29" spans="1:17" ht="42.75" customHeight="1">
      <c r="A29" s="1">
        <v>21</v>
      </c>
      <c r="B29" s="37" t="s">
        <v>279</v>
      </c>
      <c r="C29" s="38" t="s">
        <v>368</v>
      </c>
      <c r="D29" s="39" t="s">
        <v>18</v>
      </c>
      <c r="E29" s="17">
        <v>2</v>
      </c>
      <c r="F29" s="18">
        <v>311350</v>
      </c>
      <c r="G29" s="19">
        <f t="shared" si="0"/>
        <v>622700</v>
      </c>
      <c r="H29" s="24">
        <v>311350</v>
      </c>
      <c r="I29" s="23"/>
      <c r="J29" s="23"/>
      <c r="K29" s="24">
        <v>199000</v>
      </c>
      <c r="L29" s="23"/>
      <c r="M29" s="23"/>
      <c r="N29" s="23"/>
      <c r="O29" s="23"/>
      <c r="P29" s="25"/>
      <c r="Q29" s="23"/>
    </row>
    <row r="30" spans="1:17" ht="42.75" customHeight="1">
      <c r="A30" s="1">
        <v>22</v>
      </c>
      <c r="B30" s="40" t="s">
        <v>280</v>
      </c>
      <c r="C30" s="38" t="s">
        <v>369</v>
      </c>
      <c r="D30" s="41" t="s">
        <v>18</v>
      </c>
      <c r="E30" s="17">
        <v>5</v>
      </c>
      <c r="F30" s="18">
        <v>377100</v>
      </c>
      <c r="G30" s="19">
        <f t="shared" si="0"/>
        <v>1885500</v>
      </c>
      <c r="H30" s="24">
        <v>377100</v>
      </c>
      <c r="I30" s="23"/>
      <c r="J30" s="23"/>
      <c r="K30" s="24">
        <v>210000</v>
      </c>
      <c r="L30" s="23"/>
      <c r="M30" s="23"/>
      <c r="N30" s="23"/>
      <c r="O30" s="23"/>
      <c r="P30" s="25"/>
      <c r="Q30" s="23"/>
    </row>
    <row r="31" spans="1:17" ht="42.75" customHeight="1">
      <c r="A31" s="1">
        <v>23</v>
      </c>
      <c r="B31" s="42" t="s">
        <v>281</v>
      </c>
      <c r="C31" s="38" t="s">
        <v>370</v>
      </c>
      <c r="D31" s="41" t="s">
        <v>24</v>
      </c>
      <c r="E31" s="17">
        <v>5</v>
      </c>
      <c r="F31" s="18">
        <v>1098650</v>
      </c>
      <c r="G31" s="19">
        <f t="shared" si="0"/>
        <v>5493250</v>
      </c>
      <c r="H31" s="23"/>
      <c r="I31" s="24">
        <v>1098000</v>
      </c>
      <c r="J31" s="23"/>
      <c r="K31" s="23"/>
      <c r="L31" s="23"/>
      <c r="M31" s="23"/>
      <c r="N31" s="23"/>
      <c r="O31" s="23"/>
      <c r="P31" s="25"/>
      <c r="Q31" s="23"/>
    </row>
    <row r="32" spans="1:17" ht="42.75" customHeight="1">
      <c r="A32" s="1">
        <v>24</v>
      </c>
      <c r="B32" s="43" t="s">
        <v>282</v>
      </c>
      <c r="C32" s="44" t="s">
        <v>371</v>
      </c>
      <c r="D32" s="45" t="s">
        <v>20</v>
      </c>
      <c r="E32" s="45">
        <v>1</v>
      </c>
      <c r="F32" s="46">
        <v>61000</v>
      </c>
      <c r="G32" s="19">
        <f t="shared" si="0"/>
        <v>61000</v>
      </c>
      <c r="H32" s="23"/>
      <c r="I32" s="23"/>
      <c r="J32" s="23"/>
      <c r="K32" s="23"/>
      <c r="L32" s="23"/>
      <c r="M32" s="23"/>
      <c r="N32" s="23"/>
      <c r="O32" s="23"/>
      <c r="P32" s="25"/>
      <c r="Q32" s="23"/>
    </row>
    <row r="33" spans="1:17" ht="42.75" customHeight="1">
      <c r="A33" s="1">
        <v>25</v>
      </c>
      <c r="B33" s="43" t="s">
        <v>283</v>
      </c>
      <c r="C33" s="44" t="s">
        <v>372</v>
      </c>
      <c r="D33" s="45" t="s">
        <v>20</v>
      </c>
      <c r="E33" s="45">
        <v>1</v>
      </c>
      <c r="F33" s="46">
        <v>61000</v>
      </c>
      <c r="G33" s="19">
        <f t="shared" si="0"/>
        <v>61000</v>
      </c>
      <c r="H33" s="23"/>
      <c r="I33" s="23"/>
      <c r="J33" s="23"/>
      <c r="K33" s="23"/>
      <c r="L33" s="23"/>
      <c r="M33" s="23"/>
      <c r="N33" s="23"/>
      <c r="O33" s="23"/>
      <c r="P33" s="25"/>
      <c r="Q33" s="23"/>
    </row>
    <row r="34" spans="1:17" ht="42.75" customHeight="1">
      <c r="A34" s="1">
        <v>26</v>
      </c>
      <c r="B34" s="43" t="s">
        <v>284</v>
      </c>
      <c r="C34" s="44" t="s">
        <v>372</v>
      </c>
      <c r="D34" s="45" t="s">
        <v>20</v>
      </c>
      <c r="E34" s="45">
        <v>1</v>
      </c>
      <c r="F34" s="46">
        <v>28000</v>
      </c>
      <c r="G34" s="19">
        <f t="shared" si="0"/>
        <v>28000</v>
      </c>
      <c r="H34" s="23"/>
      <c r="I34" s="23"/>
      <c r="J34" s="23"/>
      <c r="K34" s="23"/>
      <c r="L34" s="23"/>
      <c r="M34" s="23"/>
      <c r="N34" s="23"/>
      <c r="O34" s="23"/>
      <c r="P34" s="25"/>
      <c r="Q34" s="23"/>
    </row>
    <row r="35" spans="1:17" ht="42.75" customHeight="1">
      <c r="A35" s="1">
        <v>27</v>
      </c>
      <c r="B35" s="47" t="s">
        <v>285</v>
      </c>
      <c r="C35" s="44"/>
      <c r="D35" s="45" t="s">
        <v>373</v>
      </c>
      <c r="E35" s="45">
        <v>2</v>
      </c>
      <c r="F35" s="46">
        <v>10000</v>
      </c>
      <c r="G35" s="19">
        <f t="shared" si="0"/>
        <v>20000</v>
      </c>
      <c r="H35" s="23"/>
      <c r="I35" s="23"/>
      <c r="J35" s="23"/>
      <c r="K35" s="23"/>
      <c r="L35" s="23"/>
      <c r="M35" s="23"/>
      <c r="N35" s="24">
        <v>10000</v>
      </c>
      <c r="O35" s="23"/>
      <c r="P35" s="25"/>
      <c r="Q35" s="23"/>
    </row>
    <row r="36" spans="1:17" ht="42.75" customHeight="1">
      <c r="A36" s="1">
        <v>28</v>
      </c>
      <c r="B36" s="47" t="s">
        <v>286</v>
      </c>
      <c r="C36" s="44" t="s">
        <v>374</v>
      </c>
      <c r="D36" s="45" t="s">
        <v>375</v>
      </c>
      <c r="E36" s="45">
        <v>1</v>
      </c>
      <c r="F36" s="46">
        <v>30000</v>
      </c>
      <c r="G36" s="19">
        <f t="shared" si="0"/>
        <v>30000</v>
      </c>
      <c r="H36" s="23"/>
      <c r="I36" s="23"/>
      <c r="J36" s="23"/>
      <c r="K36" s="23"/>
      <c r="L36" s="23"/>
      <c r="M36" s="23"/>
      <c r="N36" s="23"/>
      <c r="O36" s="23"/>
      <c r="P36" s="25"/>
      <c r="Q36" s="23"/>
    </row>
    <row r="37" spans="1:17" ht="42.75" customHeight="1">
      <c r="A37" s="1">
        <v>29</v>
      </c>
      <c r="B37" s="48" t="s">
        <v>287</v>
      </c>
      <c r="C37" s="49" t="s">
        <v>374</v>
      </c>
      <c r="D37" s="50" t="s">
        <v>375</v>
      </c>
      <c r="E37" s="45">
        <v>1</v>
      </c>
      <c r="F37" s="51">
        <v>30000</v>
      </c>
      <c r="G37" s="19">
        <f t="shared" si="0"/>
        <v>30000</v>
      </c>
      <c r="H37" s="23"/>
      <c r="I37" s="23"/>
      <c r="J37" s="23"/>
      <c r="K37" s="23"/>
      <c r="L37" s="23"/>
      <c r="M37" s="23"/>
      <c r="N37" s="23"/>
      <c r="O37" s="23"/>
      <c r="P37" s="25"/>
      <c r="Q37" s="23"/>
    </row>
    <row r="38" spans="1:17" ht="42.75" customHeight="1">
      <c r="A38" s="1">
        <v>30</v>
      </c>
      <c r="B38" s="48" t="s">
        <v>288</v>
      </c>
      <c r="C38" s="49" t="s">
        <v>374</v>
      </c>
      <c r="D38" s="50" t="s">
        <v>375</v>
      </c>
      <c r="E38" s="45">
        <v>1</v>
      </c>
      <c r="F38" s="51">
        <v>30000</v>
      </c>
      <c r="G38" s="19">
        <f t="shared" si="0"/>
        <v>30000</v>
      </c>
      <c r="H38" s="23"/>
      <c r="I38" s="23"/>
      <c r="J38" s="23"/>
      <c r="K38" s="23"/>
      <c r="L38" s="23"/>
      <c r="M38" s="23"/>
      <c r="N38" s="23"/>
      <c r="O38" s="23"/>
      <c r="P38" s="25"/>
      <c r="Q38" s="23"/>
    </row>
    <row r="39" spans="1:17" ht="42.75" customHeight="1">
      <c r="A39" s="1">
        <v>31</v>
      </c>
      <c r="B39" s="48" t="s">
        <v>289</v>
      </c>
      <c r="C39" s="49" t="s">
        <v>374</v>
      </c>
      <c r="D39" s="50" t="s">
        <v>375</v>
      </c>
      <c r="E39" s="45">
        <v>1</v>
      </c>
      <c r="F39" s="51">
        <v>30000</v>
      </c>
      <c r="G39" s="19">
        <f t="shared" si="0"/>
        <v>30000</v>
      </c>
      <c r="H39" s="23"/>
      <c r="I39" s="23"/>
      <c r="J39" s="23"/>
      <c r="K39" s="23"/>
      <c r="L39" s="23"/>
      <c r="M39" s="23"/>
      <c r="N39" s="23"/>
      <c r="O39" s="23"/>
      <c r="P39" s="25"/>
      <c r="Q39" s="23"/>
    </row>
    <row r="40" spans="1:17" ht="42.75" customHeight="1">
      <c r="A40" s="1">
        <v>32</v>
      </c>
      <c r="B40" s="43" t="s">
        <v>290</v>
      </c>
      <c r="C40" s="44" t="s">
        <v>376</v>
      </c>
      <c r="D40" s="45" t="s">
        <v>22</v>
      </c>
      <c r="E40" s="45">
        <v>1</v>
      </c>
      <c r="F40" s="46">
        <v>150000</v>
      </c>
      <c r="G40" s="19">
        <f t="shared" si="0"/>
        <v>150000</v>
      </c>
      <c r="H40" s="23"/>
      <c r="I40" s="23"/>
      <c r="J40" s="23"/>
      <c r="K40" s="23"/>
      <c r="L40" s="23"/>
      <c r="M40" s="23"/>
      <c r="N40" s="23"/>
      <c r="O40" s="23"/>
      <c r="P40" s="25"/>
      <c r="Q40" s="23"/>
    </row>
    <row r="41" spans="1:17" ht="42.75" customHeight="1">
      <c r="A41" s="1">
        <v>33</v>
      </c>
      <c r="B41" s="43" t="s">
        <v>291</v>
      </c>
      <c r="C41" s="44"/>
      <c r="D41" s="45" t="s">
        <v>22</v>
      </c>
      <c r="E41" s="45">
        <v>3</v>
      </c>
      <c r="F41" s="46">
        <v>55000</v>
      </c>
      <c r="G41" s="19">
        <f t="shared" si="0"/>
        <v>165000</v>
      </c>
      <c r="H41" s="23"/>
      <c r="I41" s="23"/>
      <c r="J41" s="23"/>
      <c r="K41" s="23"/>
      <c r="L41" s="23"/>
      <c r="M41" s="23"/>
      <c r="N41" s="23"/>
      <c r="O41" s="23"/>
      <c r="P41" s="25"/>
      <c r="Q41" s="23"/>
    </row>
    <row r="42" spans="1:17" ht="42.75" customHeight="1">
      <c r="A42" s="1">
        <v>34</v>
      </c>
      <c r="B42" s="43" t="s">
        <v>292</v>
      </c>
      <c r="C42" s="44" t="s">
        <v>377</v>
      </c>
      <c r="D42" s="45" t="s">
        <v>17</v>
      </c>
      <c r="E42" s="45">
        <v>1</v>
      </c>
      <c r="F42" s="46">
        <v>5000</v>
      </c>
      <c r="G42" s="19">
        <f t="shared" si="0"/>
        <v>5000</v>
      </c>
      <c r="H42" s="23"/>
      <c r="I42" s="23"/>
      <c r="J42" s="23"/>
      <c r="K42" s="23"/>
      <c r="L42" s="23"/>
      <c r="M42" s="23"/>
      <c r="N42" s="23"/>
      <c r="O42" s="23"/>
      <c r="P42" s="25"/>
      <c r="Q42" s="23"/>
    </row>
    <row r="43" spans="1:17" ht="42.75" customHeight="1">
      <c r="A43" s="1">
        <v>35</v>
      </c>
      <c r="B43" s="43" t="s">
        <v>293</v>
      </c>
      <c r="C43" s="44" t="s">
        <v>378</v>
      </c>
      <c r="D43" s="45" t="s">
        <v>22</v>
      </c>
      <c r="E43" s="45">
        <v>2</v>
      </c>
      <c r="F43" s="46">
        <v>111000</v>
      </c>
      <c r="G43" s="19">
        <f t="shared" si="0"/>
        <v>222000</v>
      </c>
      <c r="H43" s="23"/>
      <c r="I43" s="23"/>
      <c r="J43" s="23"/>
      <c r="K43" s="23"/>
      <c r="L43" s="23"/>
      <c r="M43" s="23"/>
      <c r="N43" s="23"/>
      <c r="O43" s="23"/>
      <c r="P43" s="25"/>
      <c r="Q43" s="23"/>
    </row>
    <row r="44" spans="1:17" ht="42.75" customHeight="1">
      <c r="A44" s="1">
        <v>36</v>
      </c>
      <c r="B44" s="43" t="s">
        <v>294</v>
      </c>
      <c r="C44" s="44" t="s">
        <v>379</v>
      </c>
      <c r="D44" s="45" t="s">
        <v>22</v>
      </c>
      <c r="E44" s="45">
        <v>0.5</v>
      </c>
      <c r="F44" s="46">
        <v>50000</v>
      </c>
      <c r="G44" s="19">
        <f t="shared" si="0"/>
        <v>25000</v>
      </c>
      <c r="H44" s="23"/>
      <c r="I44" s="23"/>
      <c r="J44" s="23"/>
      <c r="K44" s="23"/>
      <c r="L44" s="23"/>
      <c r="M44" s="23"/>
      <c r="N44" s="23"/>
      <c r="O44" s="23"/>
      <c r="P44" s="25"/>
      <c r="Q44" s="23"/>
    </row>
    <row r="45" spans="1:17" ht="42.75" customHeight="1">
      <c r="A45" s="1">
        <v>37</v>
      </c>
      <c r="B45" s="43" t="s">
        <v>295</v>
      </c>
      <c r="C45" s="52" t="s">
        <v>380</v>
      </c>
      <c r="D45" s="45" t="s">
        <v>22</v>
      </c>
      <c r="E45" s="45">
        <v>0.25</v>
      </c>
      <c r="F45" s="46">
        <v>83000</v>
      </c>
      <c r="G45" s="19">
        <f t="shared" si="0"/>
        <v>20750</v>
      </c>
      <c r="H45" s="23"/>
      <c r="I45" s="23"/>
      <c r="J45" s="23"/>
      <c r="K45" s="23"/>
      <c r="L45" s="23"/>
      <c r="M45" s="23"/>
      <c r="N45" s="23"/>
      <c r="O45" s="23"/>
      <c r="P45" s="25"/>
      <c r="Q45" s="23"/>
    </row>
    <row r="46" spans="1:17" ht="42.75" customHeight="1">
      <c r="A46" s="1">
        <v>38</v>
      </c>
      <c r="B46" s="43" t="s">
        <v>296</v>
      </c>
      <c r="C46" s="52" t="s">
        <v>380</v>
      </c>
      <c r="D46" s="45" t="s">
        <v>22</v>
      </c>
      <c r="E46" s="45">
        <v>2</v>
      </c>
      <c r="F46" s="46">
        <v>60000</v>
      </c>
      <c r="G46" s="19">
        <f t="shared" si="0"/>
        <v>120000</v>
      </c>
      <c r="H46" s="23"/>
      <c r="I46" s="23"/>
      <c r="J46" s="23"/>
      <c r="K46" s="23"/>
      <c r="L46" s="23"/>
      <c r="M46" s="23"/>
      <c r="N46" s="23"/>
      <c r="O46" s="23"/>
      <c r="P46" s="25"/>
      <c r="Q46" s="23"/>
    </row>
    <row r="47" spans="1:17" ht="42.75" customHeight="1">
      <c r="A47" s="1">
        <v>39</v>
      </c>
      <c r="B47" s="43" t="s">
        <v>297</v>
      </c>
      <c r="C47" s="52" t="s">
        <v>380</v>
      </c>
      <c r="D47" s="45" t="s">
        <v>22</v>
      </c>
      <c r="E47" s="45">
        <v>0.25</v>
      </c>
      <c r="F47" s="46">
        <v>60000</v>
      </c>
      <c r="G47" s="19">
        <f t="shared" si="0"/>
        <v>15000</v>
      </c>
      <c r="H47" s="23"/>
      <c r="I47" s="23"/>
      <c r="J47" s="23"/>
      <c r="K47" s="23"/>
      <c r="L47" s="23"/>
      <c r="M47" s="23"/>
      <c r="N47" s="23"/>
      <c r="O47" s="23"/>
      <c r="P47" s="25"/>
      <c r="Q47" s="23"/>
    </row>
    <row r="48" spans="1:17" ht="42.75" customHeight="1">
      <c r="A48" s="1">
        <v>40</v>
      </c>
      <c r="B48" s="43" t="s">
        <v>298</v>
      </c>
      <c r="C48" s="52" t="s">
        <v>380</v>
      </c>
      <c r="D48" s="45" t="s">
        <v>22</v>
      </c>
      <c r="E48" s="45">
        <v>0.25</v>
      </c>
      <c r="F48" s="46">
        <v>60000</v>
      </c>
      <c r="G48" s="19">
        <f t="shared" si="0"/>
        <v>15000</v>
      </c>
      <c r="H48" s="23"/>
      <c r="I48" s="23"/>
      <c r="J48" s="23"/>
      <c r="K48" s="23"/>
      <c r="L48" s="23"/>
      <c r="M48" s="23"/>
      <c r="N48" s="23"/>
      <c r="O48" s="23"/>
      <c r="P48" s="25"/>
      <c r="Q48" s="23"/>
    </row>
    <row r="49" spans="1:17" ht="42.75" customHeight="1">
      <c r="A49" s="1">
        <v>41</v>
      </c>
      <c r="B49" s="43" t="s">
        <v>299</v>
      </c>
      <c r="C49" s="44" t="s">
        <v>381</v>
      </c>
      <c r="D49" s="45" t="s">
        <v>382</v>
      </c>
      <c r="E49" s="45">
        <v>10</v>
      </c>
      <c r="F49" s="46">
        <v>5000</v>
      </c>
      <c r="G49" s="19">
        <f t="shared" si="0"/>
        <v>50000</v>
      </c>
      <c r="H49" s="23"/>
      <c r="I49" s="23"/>
      <c r="J49" s="23"/>
      <c r="K49" s="23"/>
      <c r="L49" s="23"/>
      <c r="M49" s="23"/>
      <c r="N49" s="23"/>
      <c r="O49" s="23"/>
      <c r="P49" s="25"/>
      <c r="Q49" s="23"/>
    </row>
    <row r="50" spans="1:17" ht="42.75" customHeight="1">
      <c r="A50" s="1">
        <v>42</v>
      </c>
      <c r="B50" s="43" t="s">
        <v>300</v>
      </c>
      <c r="C50" s="44" t="s">
        <v>383</v>
      </c>
      <c r="D50" s="45" t="s">
        <v>382</v>
      </c>
      <c r="E50" s="45">
        <v>20</v>
      </c>
      <c r="F50" s="46">
        <v>25000</v>
      </c>
      <c r="G50" s="19">
        <f t="shared" si="0"/>
        <v>500000</v>
      </c>
      <c r="H50" s="23"/>
      <c r="I50" s="23"/>
      <c r="J50" s="23"/>
      <c r="K50" s="23"/>
      <c r="L50" s="23"/>
      <c r="M50" s="23"/>
      <c r="N50" s="23"/>
      <c r="O50" s="23"/>
      <c r="P50" s="25"/>
      <c r="Q50" s="23"/>
    </row>
    <row r="51" spans="1:17" ht="42.75" customHeight="1">
      <c r="A51" s="1">
        <v>43</v>
      </c>
      <c r="B51" s="43" t="s">
        <v>301</v>
      </c>
      <c r="C51" s="44" t="s">
        <v>384</v>
      </c>
      <c r="D51" s="45" t="s">
        <v>22</v>
      </c>
      <c r="E51" s="45">
        <v>7</v>
      </c>
      <c r="F51" s="46">
        <v>56000</v>
      </c>
      <c r="G51" s="19">
        <f t="shared" si="0"/>
        <v>392000</v>
      </c>
      <c r="H51" s="23"/>
      <c r="I51" s="23"/>
      <c r="J51" s="23"/>
      <c r="K51" s="23"/>
      <c r="L51" s="23"/>
      <c r="M51" s="23"/>
      <c r="N51" s="23"/>
      <c r="O51" s="23"/>
      <c r="P51" s="25"/>
      <c r="Q51" s="23"/>
    </row>
    <row r="52" spans="1:17" ht="42.75" customHeight="1">
      <c r="A52" s="1">
        <v>44</v>
      </c>
      <c r="B52" s="43" t="s">
        <v>302</v>
      </c>
      <c r="C52" s="44" t="s">
        <v>385</v>
      </c>
      <c r="D52" s="45" t="s">
        <v>22</v>
      </c>
      <c r="E52" s="45">
        <v>0.25</v>
      </c>
      <c r="F52" s="46">
        <v>35000</v>
      </c>
      <c r="G52" s="19">
        <f t="shared" si="0"/>
        <v>8750</v>
      </c>
      <c r="H52" s="23"/>
      <c r="I52" s="23"/>
      <c r="J52" s="23"/>
      <c r="K52" s="23"/>
      <c r="L52" s="23"/>
      <c r="M52" s="23"/>
      <c r="N52" s="23"/>
      <c r="O52" s="23"/>
      <c r="P52" s="25"/>
      <c r="Q52" s="23"/>
    </row>
    <row r="53" spans="1:17" ht="42.75" customHeight="1">
      <c r="A53" s="1">
        <v>45</v>
      </c>
      <c r="B53" s="43" t="s">
        <v>303</v>
      </c>
      <c r="C53" s="44" t="s">
        <v>386</v>
      </c>
      <c r="D53" s="45" t="s">
        <v>22</v>
      </c>
      <c r="E53" s="45">
        <v>1.5</v>
      </c>
      <c r="F53" s="46">
        <v>38000</v>
      </c>
      <c r="G53" s="19">
        <f t="shared" si="0"/>
        <v>57000</v>
      </c>
      <c r="H53" s="23"/>
      <c r="I53" s="23"/>
      <c r="J53" s="23"/>
      <c r="K53" s="23"/>
      <c r="L53" s="23"/>
      <c r="M53" s="23"/>
      <c r="N53" s="23"/>
      <c r="O53" s="23"/>
      <c r="P53" s="25"/>
      <c r="Q53" s="23"/>
    </row>
    <row r="54" spans="1:17" ht="42.75" customHeight="1">
      <c r="A54" s="1">
        <v>46</v>
      </c>
      <c r="B54" s="43" t="s">
        <v>304</v>
      </c>
      <c r="C54" s="44" t="s">
        <v>387</v>
      </c>
      <c r="D54" s="45" t="s">
        <v>22</v>
      </c>
      <c r="E54" s="45">
        <v>3</v>
      </c>
      <c r="F54" s="46">
        <v>60000</v>
      </c>
      <c r="G54" s="19">
        <f t="shared" si="0"/>
        <v>180000</v>
      </c>
      <c r="H54" s="23"/>
      <c r="I54" s="23"/>
      <c r="J54" s="23"/>
      <c r="K54" s="23"/>
      <c r="L54" s="23"/>
      <c r="M54" s="23"/>
      <c r="N54" s="23"/>
      <c r="O54" s="23"/>
      <c r="P54" s="25"/>
      <c r="Q54" s="23"/>
    </row>
    <row r="55" spans="1:17" ht="42.75" customHeight="1">
      <c r="A55" s="1">
        <v>47</v>
      </c>
      <c r="B55" s="43" t="s">
        <v>305</v>
      </c>
      <c r="C55" s="44" t="s">
        <v>388</v>
      </c>
      <c r="D55" s="45" t="s">
        <v>22</v>
      </c>
      <c r="E55" s="45">
        <v>0.25</v>
      </c>
      <c r="F55" s="46">
        <v>81000</v>
      </c>
      <c r="G55" s="19">
        <f t="shared" si="0"/>
        <v>20250</v>
      </c>
      <c r="H55" s="23"/>
      <c r="I55" s="23"/>
      <c r="J55" s="23"/>
      <c r="K55" s="23"/>
      <c r="L55" s="23"/>
      <c r="M55" s="23"/>
      <c r="N55" s="23"/>
      <c r="O55" s="23"/>
      <c r="P55" s="25"/>
      <c r="Q55" s="23"/>
    </row>
    <row r="56" spans="1:17" ht="42.75" customHeight="1">
      <c r="A56" s="1">
        <v>48</v>
      </c>
      <c r="B56" s="43" t="s">
        <v>306</v>
      </c>
      <c r="C56" s="44" t="s">
        <v>389</v>
      </c>
      <c r="D56" s="45" t="s">
        <v>22</v>
      </c>
      <c r="E56" s="45">
        <v>0.5</v>
      </c>
      <c r="F56" s="46">
        <v>45000</v>
      </c>
      <c r="G56" s="19">
        <f t="shared" si="0"/>
        <v>22500</v>
      </c>
      <c r="H56" s="23"/>
      <c r="I56" s="23"/>
      <c r="J56" s="23"/>
      <c r="K56" s="23"/>
      <c r="L56" s="23"/>
      <c r="M56" s="23"/>
      <c r="N56" s="23"/>
      <c r="O56" s="23"/>
      <c r="P56" s="25"/>
      <c r="Q56" s="23"/>
    </row>
    <row r="57" spans="1:17" ht="42.75" customHeight="1">
      <c r="A57" s="1">
        <v>49</v>
      </c>
      <c r="B57" s="43" t="s">
        <v>307</v>
      </c>
      <c r="C57" s="53" t="s">
        <v>390</v>
      </c>
      <c r="D57" s="45" t="s">
        <v>391</v>
      </c>
      <c r="E57" s="45">
        <v>7</v>
      </c>
      <c r="F57" s="54">
        <v>3000</v>
      </c>
      <c r="G57" s="19">
        <f t="shared" si="0"/>
        <v>21000</v>
      </c>
      <c r="H57" s="23"/>
      <c r="I57" s="23"/>
      <c r="J57" s="23"/>
      <c r="K57" s="23"/>
      <c r="L57" s="23"/>
      <c r="M57" s="23"/>
      <c r="N57" s="23"/>
      <c r="O57" s="23"/>
      <c r="P57" s="25"/>
      <c r="Q57" s="23"/>
    </row>
    <row r="58" spans="1:17" ht="42.75" customHeight="1">
      <c r="A58" s="1">
        <v>50</v>
      </c>
      <c r="B58" s="43" t="s">
        <v>308</v>
      </c>
      <c r="C58" s="53" t="s">
        <v>390</v>
      </c>
      <c r="D58" s="45" t="s">
        <v>391</v>
      </c>
      <c r="E58" s="45">
        <v>15</v>
      </c>
      <c r="F58" s="54">
        <v>3000</v>
      </c>
      <c r="G58" s="19">
        <f t="shared" si="0"/>
        <v>45000</v>
      </c>
      <c r="H58" s="23"/>
      <c r="I58" s="23"/>
      <c r="J58" s="23"/>
      <c r="K58" s="23"/>
      <c r="L58" s="23"/>
      <c r="M58" s="23"/>
      <c r="N58" s="23"/>
      <c r="O58" s="23"/>
      <c r="P58" s="25"/>
      <c r="Q58" s="23"/>
    </row>
    <row r="59" spans="1:17" ht="42.75" customHeight="1">
      <c r="A59" s="1">
        <v>51</v>
      </c>
      <c r="B59" s="43" t="s">
        <v>309</v>
      </c>
      <c r="C59" s="44" t="s">
        <v>392</v>
      </c>
      <c r="D59" s="45" t="s">
        <v>21</v>
      </c>
      <c r="E59" s="45">
        <v>25</v>
      </c>
      <c r="F59" s="54">
        <v>10000</v>
      </c>
      <c r="G59" s="19">
        <f t="shared" si="0"/>
        <v>250000</v>
      </c>
      <c r="H59" s="23"/>
      <c r="I59" s="23"/>
      <c r="J59" s="23"/>
      <c r="K59" s="23"/>
      <c r="L59" s="23"/>
      <c r="M59" s="23"/>
      <c r="N59" s="23"/>
      <c r="O59" s="23"/>
      <c r="P59" s="25"/>
      <c r="Q59" s="23"/>
    </row>
    <row r="60" spans="1:17" ht="42.75" customHeight="1">
      <c r="A60" s="1">
        <v>52</v>
      </c>
      <c r="B60" s="43" t="s">
        <v>310</v>
      </c>
      <c r="C60" s="44" t="s">
        <v>393</v>
      </c>
      <c r="D60" s="45" t="s">
        <v>21</v>
      </c>
      <c r="E60" s="45">
        <v>2</v>
      </c>
      <c r="F60" s="54">
        <v>10000</v>
      </c>
      <c r="G60" s="19">
        <f t="shared" si="0"/>
        <v>20000</v>
      </c>
      <c r="H60" s="23"/>
      <c r="I60" s="23"/>
      <c r="J60" s="23"/>
      <c r="K60" s="23"/>
      <c r="L60" s="23"/>
      <c r="M60" s="23"/>
      <c r="N60" s="23"/>
      <c r="O60" s="23"/>
      <c r="P60" s="25"/>
      <c r="Q60" s="23"/>
    </row>
    <row r="61" spans="1:17" ht="42.75" customHeight="1">
      <c r="A61" s="1">
        <v>53</v>
      </c>
      <c r="B61" s="43" t="s">
        <v>311</v>
      </c>
      <c r="C61" s="44" t="s">
        <v>394</v>
      </c>
      <c r="D61" s="45" t="s">
        <v>22</v>
      </c>
      <c r="E61" s="45">
        <v>5</v>
      </c>
      <c r="F61" s="46">
        <v>100000</v>
      </c>
      <c r="G61" s="19">
        <f t="shared" si="0"/>
        <v>500000</v>
      </c>
      <c r="H61" s="23"/>
      <c r="I61" s="23"/>
      <c r="J61" s="23"/>
      <c r="K61" s="23"/>
      <c r="L61" s="23"/>
      <c r="M61" s="23"/>
      <c r="N61" s="23"/>
      <c r="O61" s="23"/>
      <c r="P61" s="25"/>
      <c r="Q61" s="23"/>
    </row>
    <row r="62" spans="1:17" ht="42.75" customHeight="1">
      <c r="A62" s="1">
        <v>54</v>
      </c>
      <c r="B62" s="37" t="s">
        <v>312</v>
      </c>
      <c r="C62" s="44" t="s">
        <v>395</v>
      </c>
      <c r="D62" s="55" t="s">
        <v>373</v>
      </c>
      <c r="E62" s="45">
        <v>30</v>
      </c>
      <c r="F62" s="54">
        <v>20000</v>
      </c>
      <c r="G62" s="19">
        <f t="shared" si="0"/>
        <v>600000</v>
      </c>
      <c r="H62" s="23"/>
      <c r="I62" s="23"/>
      <c r="J62" s="23"/>
      <c r="K62" s="23"/>
      <c r="L62" s="23"/>
      <c r="M62" s="23"/>
      <c r="N62" s="23"/>
      <c r="O62" s="23"/>
      <c r="P62" s="25"/>
      <c r="Q62" s="23"/>
    </row>
    <row r="63" spans="1:17" ht="42.75" customHeight="1">
      <c r="A63" s="1">
        <v>55</v>
      </c>
      <c r="B63" s="37" t="s">
        <v>313</v>
      </c>
      <c r="C63" s="44" t="s">
        <v>396</v>
      </c>
      <c r="D63" s="55" t="s">
        <v>397</v>
      </c>
      <c r="E63" s="45">
        <v>1</v>
      </c>
      <c r="F63" s="54">
        <v>87000</v>
      </c>
      <c r="G63" s="19">
        <f t="shared" si="0"/>
        <v>87000</v>
      </c>
      <c r="H63" s="23"/>
      <c r="I63" s="23"/>
      <c r="J63" s="23"/>
      <c r="K63" s="23"/>
      <c r="L63" s="23"/>
      <c r="M63" s="23"/>
      <c r="N63" s="23"/>
      <c r="O63" s="23"/>
      <c r="P63" s="25"/>
      <c r="Q63" s="23"/>
    </row>
    <row r="64" spans="1:17" ht="42.75" customHeight="1">
      <c r="A64" s="1">
        <v>56</v>
      </c>
      <c r="B64" s="37" t="s">
        <v>314</v>
      </c>
      <c r="C64" s="44" t="s">
        <v>398</v>
      </c>
      <c r="D64" s="55" t="s">
        <v>397</v>
      </c>
      <c r="E64" s="45">
        <v>5</v>
      </c>
      <c r="F64" s="54">
        <v>87000</v>
      </c>
      <c r="G64" s="19">
        <f t="shared" si="0"/>
        <v>435000</v>
      </c>
      <c r="H64" s="23"/>
      <c r="I64" s="23"/>
      <c r="J64" s="23"/>
      <c r="K64" s="23"/>
      <c r="L64" s="23"/>
      <c r="M64" s="23"/>
      <c r="N64" s="23"/>
      <c r="O64" s="23"/>
      <c r="P64" s="25"/>
      <c r="Q64" s="23"/>
    </row>
    <row r="65" spans="1:17" ht="42.75" customHeight="1">
      <c r="A65" s="1">
        <v>57</v>
      </c>
      <c r="B65" s="37" t="s">
        <v>315</v>
      </c>
      <c r="C65" s="44" t="s">
        <v>399</v>
      </c>
      <c r="D65" s="55" t="s">
        <v>397</v>
      </c>
      <c r="E65" s="45">
        <v>2</v>
      </c>
      <c r="F65" s="54">
        <v>97000</v>
      </c>
      <c r="G65" s="19">
        <f t="shared" si="0"/>
        <v>194000</v>
      </c>
      <c r="H65" s="23"/>
      <c r="I65" s="23"/>
      <c r="J65" s="23"/>
      <c r="K65" s="23"/>
      <c r="L65" s="23"/>
      <c r="M65" s="23"/>
      <c r="N65" s="23"/>
      <c r="O65" s="23"/>
      <c r="P65" s="25"/>
      <c r="Q65" s="23"/>
    </row>
    <row r="66" spans="1:17" ht="42.75" customHeight="1">
      <c r="A66" s="1">
        <v>58</v>
      </c>
      <c r="B66" s="56" t="s">
        <v>316</v>
      </c>
      <c r="C66" s="44" t="s">
        <v>400</v>
      </c>
      <c r="D66" s="55" t="s">
        <v>397</v>
      </c>
      <c r="E66" s="45">
        <v>2</v>
      </c>
      <c r="F66" s="54">
        <v>76000</v>
      </c>
      <c r="G66" s="19">
        <f t="shared" si="0"/>
        <v>152000</v>
      </c>
      <c r="H66" s="23"/>
      <c r="I66" s="23"/>
      <c r="J66" s="23"/>
      <c r="K66" s="23"/>
      <c r="L66" s="23"/>
      <c r="M66" s="23"/>
      <c r="N66" s="23"/>
      <c r="O66" s="23"/>
      <c r="P66" s="25"/>
      <c r="Q66" s="23"/>
    </row>
    <row r="67" spans="1:17" ht="42.75" customHeight="1">
      <c r="A67" s="1">
        <v>59</v>
      </c>
      <c r="B67" s="37" t="s">
        <v>317</v>
      </c>
      <c r="C67" s="44" t="s">
        <v>401</v>
      </c>
      <c r="D67" s="55" t="s">
        <v>17</v>
      </c>
      <c r="E67" s="45">
        <v>8</v>
      </c>
      <c r="F67" s="54">
        <v>21000</v>
      </c>
      <c r="G67" s="19">
        <f t="shared" si="0"/>
        <v>168000</v>
      </c>
      <c r="H67" s="23"/>
      <c r="I67" s="23"/>
      <c r="J67" s="23"/>
      <c r="K67" s="23"/>
      <c r="L67" s="23"/>
      <c r="M67" s="23"/>
      <c r="N67" s="23"/>
      <c r="O67" s="23"/>
      <c r="P67" s="25"/>
      <c r="Q67" s="23"/>
    </row>
    <row r="68" spans="1:17" ht="42.75" customHeight="1">
      <c r="A68" s="1">
        <v>60</v>
      </c>
      <c r="B68" s="37" t="s">
        <v>318</v>
      </c>
      <c r="C68" s="44" t="s">
        <v>402</v>
      </c>
      <c r="D68" s="55" t="s">
        <v>17</v>
      </c>
      <c r="E68" s="45">
        <v>8</v>
      </c>
      <c r="F68" s="54">
        <v>21000</v>
      </c>
      <c r="G68" s="19">
        <f t="shared" si="0"/>
        <v>168000</v>
      </c>
      <c r="H68" s="23"/>
      <c r="I68" s="23"/>
      <c r="J68" s="23"/>
      <c r="K68" s="23"/>
      <c r="L68" s="23"/>
      <c r="M68" s="23"/>
      <c r="N68" s="23"/>
      <c r="O68" s="23"/>
      <c r="P68" s="25"/>
      <c r="Q68" s="23"/>
    </row>
    <row r="69" spans="1:17" ht="42.75" customHeight="1">
      <c r="A69" s="1">
        <v>61</v>
      </c>
      <c r="B69" s="37" t="s">
        <v>319</v>
      </c>
      <c r="C69" s="44"/>
      <c r="D69" s="55" t="s">
        <v>17</v>
      </c>
      <c r="E69" s="45">
        <v>2</v>
      </c>
      <c r="F69" s="54">
        <v>25200</v>
      </c>
      <c r="G69" s="19">
        <f t="shared" si="0"/>
        <v>50400</v>
      </c>
      <c r="H69" s="23"/>
      <c r="I69" s="23"/>
      <c r="J69" s="23"/>
      <c r="K69" s="23"/>
      <c r="L69" s="23"/>
      <c r="M69" s="23"/>
      <c r="N69" s="23"/>
      <c r="O69" s="23"/>
      <c r="P69" s="25"/>
      <c r="Q69" s="23"/>
    </row>
    <row r="70" spans="1:17" ht="42.75" customHeight="1">
      <c r="A70" s="1">
        <v>62</v>
      </c>
      <c r="B70" s="37" t="s">
        <v>320</v>
      </c>
      <c r="C70" s="44" t="s">
        <v>403</v>
      </c>
      <c r="D70" s="55" t="s">
        <v>17</v>
      </c>
      <c r="E70" s="45">
        <v>8</v>
      </c>
      <c r="F70" s="54">
        <v>21000</v>
      </c>
      <c r="G70" s="19">
        <f t="shared" si="0"/>
        <v>168000</v>
      </c>
      <c r="H70" s="23"/>
      <c r="I70" s="23"/>
      <c r="J70" s="23"/>
      <c r="K70" s="23"/>
      <c r="L70" s="23"/>
      <c r="M70" s="23"/>
      <c r="N70" s="23"/>
      <c r="O70" s="23"/>
      <c r="P70" s="25"/>
      <c r="Q70" s="23"/>
    </row>
    <row r="71" spans="1:17" ht="42.75" customHeight="1">
      <c r="A71" s="1">
        <v>63</v>
      </c>
      <c r="B71" s="37" t="s">
        <v>321</v>
      </c>
      <c r="C71" s="44" t="s">
        <v>404</v>
      </c>
      <c r="D71" s="55" t="s">
        <v>17</v>
      </c>
      <c r="E71" s="45">
        <v>8</v>
      </c>
      <c r="F71" s="54">
        <v>22000</v>
      </c>
      <c r="G71" s="19">
        <f t="shared" si="0"/>
        <v>176000</v>
      </c>
      <c r="H71" s="23"/>
      <c r="I71" s="23"/>
      <c r="J71" s="23"/>
      <c r="K71" s="23"/>
      <c r="L71" s="23"/>
      <c r="M71" s="23"/>
      <c r="N71" s="23"/>
      <c r="O71" s="23"/>
      <c r="P71" s="25"/>
      <c r="Q71" s="23"/>
    </row>
    <row r="72" spans="1:17" ht="42.75" customHeight="1">
      <c r="A72" s="1">
        <v>64</v>
      </c>
      <c r="B72" s="37" t="s">
        <v>322</v>
      </c>
      <c r="C72" s="44" t="s">
        <v>405</v>
      </c>
      <c r="D72" s="55" t="s">
        <v>17</v>
      </c>
      <c r="E72" s="45">
        <v>8</v>
      </c>
      <c r="F72" s="54">
        <v>29000</v>
      </c>
      <c r="G72" s="19">
        <f t="shared" si="0"/>
        <v>232000</v>
      </c>
      <c r="H72" s="23"/>
      <c r="I72" s="23"/>
      <c r="J72" s="23"/>
      <c r="K72" s="23"/>
      <c r="L72" s="23"/>
      <c r="M72" s="23"/>
      <c r="N72" s="23"/>
      <c r="O72" s="23"/>
      <c r="P72" s="25"/>
      <c r="Q72" s="23"/>
    </row>
    <row r="73" spans="1:17" ht="42.75" customHeight="1">
      <c r="A73" s="1">
        <v>65</v>
      </c>
      <c r="B73" s="37" t="s">
        <v>323</v>
      </c>
      <c r="C73" s="44" t="s">
        <v>406</v>
      </c>
      <c r="D73" s="55" t="s">
        <v>17</v>
      </c>
      <c r="E73" s="45">
        <v>10</v>
      </c>
      <c r="F73" s="54">
        <v>22000</v>
      </c>
      <c r="G73" s="19">
        <f t="shared" si="0"/>
        <v>220000</v>
      </c>
      <c r="H73" s="23"/>
      <c r="I73" s="23"/>
      <c r="J73" s="23"/>
      <c r="K73" s="23"/>
      <c r="L73" s="23"/>
      <c r="M73" s="23"/>
      <c r="N73" s="23"/>
      <c r="O73" s="23"/>
      <c r="P73" s="25"/>
      <c r="Q73" s="23"/>
    </row>
    <row r="74" spans="1:17" ht="42.75" customHeight="1">
      <c r="A74" s="1">
        <v>66</v>
      </c>
      <c r="B74" s="37" t="s">
        <v>324</v>
      </c>
      <c r="C74" s="44" t="s">
        <v>407</v>
      </c>
      <c r="D74" s="55" t="s">
        <v>17</v>
      </c>
      <c r="E74" s="45">
        <v>8</v>
      </c>
      <c r="F74" s="54">
        <v>21000</v>
      </c>
      <c r="G74" s="19">
        <f t="shared" ref="G74:G137" si="1">E74*F74</f>
        <v>168000</v>
      </c>
      <c r="H74" s="23"/>
      <c r="I74" s="23"/>
      <c r="J74" s="23"/>
      <c r="K74" s="23"/>
      <c r="L74" s="23"/>
      <c r="M74" s="23"/>
      <c r="N74" s="23"/>
      <c r="O74" s="23"/>
      <c r="P74" s="25"/>
      <c r="Q74" s="23"/>
    </row>
    <row r="75" spans="1:17" ht="42.75" customHeight="1">
      <c r="A75" s="1">
        <v>67</v>
      </c>
      <c r="B75" s="37" t="s">
        <v>325</v>
      </c>
      <c r="C75" s="44" t="s">
        <v>408</v>
      </c>
      <c r="D75" s="55" t="s">
        <v>17</v>
      </c>
      <c r="E75" s="45">
        <v>8</v>
      </c>
      <c r="F75" s="54">
        <v>21000</v>
      </c>
      <c r="G75" s="19">
        <f t="shared" si="1"/>
        <v>168000</v>
      </c>
      <c r="H75" s="23"/>
      <c r="I75" s="23"/>
      <c r="J75" s="23"/>
      <c r="K75" s="23"/>
      <c r="L75" s="23"/>
      <c r="M75" s="23"/>
      <c r="N75" s="23"/>
      <c r="O75" s="23"/>
      <c r="P75" s="25"/>
      <c r="Q75" s="23"/>
    </row>
    <row r="76" spans="1:17" ht="42.75" customHeight="1">
      <c r="A76" s="1">
        <v>68</v>
      </c>
      <c r="B76" s="37" t="s">
        <v>326</v>
      </c>
      <c r="C76" s="44"/>
      <c r="D76" s="55" t="s">
        <v>17</v>
      </c>
      <c r="E76" s="45">
        <v>8</v>
      </c>
      <c r="F76" s="54">
        <v>26000</v>
      </c>
      <c r="G76" s="19">
        <f t="shared" si="1"/>
        <v>208000</v>
      </c>
      <c r="H76" s="23"/>
      <c r="I76" s="23"/>
      <c r="J76" s="23"/>
      <c r="K76" s="23"/>
      <c r="L76" s="23"/>
      <c r="M76" s="23"/>
      <c r="N76" s="23"/>
      <c r="O76" s="23"/>
      <c r="P76" s="25"/>
      <c r="Q76" s="23"/>
    </row>
    <row r="77" spans="1:17" ht="42.75" customHeight="1">
      <c r="A77" s="1">
        <v>69</v>
      </c>
      <c r="B77" s="37" t="s">
        <v>327</v>
      </c>
      <c r="C77" s="44" t="s">
        <v>409</v>
      </c>
      <c r="D77" s="55" t="s">
        <v>18</v>
      </c>
      <c r="E77" s="45">
        <v>300</v>
      </c>
      <c r="F77" s="54">
        <v>300</v>
      </c>
      <c r="G77" s="19">
        <f t="shared" si="1"/>
        <v>90000</v>
      </c>
      <c r="H77" s="23"/>
      <c r="I77" s="23"/>
      <c r="J77" s="23"/>
      <c r="K77" s="23"/>
      <c r="L77" s="23"/>
      <c r="M77" s="23"/>
      <c r="N77" s="23"/>
      <c r="O77" s="23"/>
      <c r="P77" s="25"/>
      <c r="Q77" s="23"/>
    </row>
    <row r="78" spans="1:17" ht="42.75" customHeight="1">
      <c r="A78" s="1">
        <v>70</v>
      </c>
      <c r="B78" s="57" t="s">
        <v>328</v>
      </c>
      <c r="C78" s="58" t="s">
        <v>410</v>
      </c>
      <c r="D78" s="59" t="s">
        <v>411</v>
      </c>
      <c r="E78" s="45">
        <v>1</v>
      </c>
      <c r="F78" s="51">
        <v>14000</v>
      </c>
      <c r="G78" s="19">
        <f t="shared" si="1"/>
        <v>14000</v>
      </c>
      <c r="H78" s="23"/>
      <c r="I78" s="23"/>
      <c r="J78" s="23"/>
      <c r="K78" s="23"/>
      <c r="L78" s="23"/>
      <c r="M78" s="23"/>
      <c r="N78" s="23"/>
      <c r="O78" s="23"/>
      <c r="P78" s="25"/>
      <c r="Q78" s="23"/>
    </row>
    <row r="79" spans="1:17" ht="42.75" customHeight="1">
      <c r="A79" s="1">
        <v>71</v>
      </c>
      <c r="B79" s="60" t="s">
        <v>329</v>
      </c>
      <c r="C79" s="61" t="s">
        <v>412</v>
      </c>
      <c r="D79" s="62" t="s">
        <v>18</v>
      </c>
      <c r="E79" s="45">
        <v>5</v>
      </c>
      <c r="F79" s="51">
        <v>9000</v>
      </c>
      <c r="G79" s="19">
        <f t="shared" si="1"/>
        <v>45000</v>
      </c>
      <c r="H79" s="23"/>
      <c r="I79" s="23"/>
      <c r="J79" s="23"/>
      <c r="K79" s="23"/>
      <c r="L79" s="23"/>
      <c r="M79" s="23"/>
      <c r="N79" s="23"/>
      <c r="O79" s="23"/>
      <c r="P79" s="25"/>
      <c r="Q79" s="23"/>
    </row>
    <row r="80" spans="1:17" ht="42.75" customHeight="1">
      <c r="A80" s="1">
        <v>72</v>
      </c>
      <c r="B80" s="63" t="s">
        <v>330</v>
      </c>
      <c r="C80" s="64" t="s">
        <v>413</v>
      </c>
      <c r="D80" s="65" t="s">
        <v>24</v>
      </c>
      <c r="E80" s="45">
        <v>1</v>
      </c>
      <c r="F80" s="66">
        <v>38100</v>
      </c>
      <c r="G80" s="19">
        <f t="shared" si="1"/>
        <v>38100</v>
      </c>
      <c r="H80" s="23"/>
      <c r="I80" s="23"/>
      <c r="J80" s="23"/>
      <c r="K80" s="23"/>
      <c r="L80" s="23"/>
      <c r="M80" s="23"/>
      <c r="N80" s="23"/>
      <c r="O80" s="23"/>
      <c r="P80" s="25"/>
      <c r="Q80" s="23"/>
    </row>
    <row r="81" spans="1:17" ht="42.75" customHeight="1">
      <c r="A81" s="1">
        <v>73</v>
      </c>
      <c r="B81" s="63" t="s">
        <v>331</v>
      </c>
      <c r="C81" s="64" t="s">
        <v>414</v>
      </c>
      <c r="D81" s="65" t="s">
        <v>415</v>
      </c>
      <c r="E81" s="45">
        <v>30</v>
      </c>
      <c r="F81" s="66">
        <v>2000</v>
      </c>
      <c r="G81" s="19">
        <f t="shared" si="1"/>
        <v>60000</v>
      </c>
      <c r="H81" s="23"/>
      <c r="I81" s="23"/>
      <c r="J81" s="23"/>
      <c r="K81" s="23"/>
      <c r="L81" s="23"/>
      <c r="M81" s="23"/>
      <c r="N81" s="23"/>
      <c r="O81" s="23"/>
      <c r="P81" s="25"/>
      <c r="Q81" s="23"/>
    </row>
    <row r="82" spans="1:17" ht="42.75" customHeight="1">
      <c r="A82" s="1">
        <v>74</v>
      </c>
      <c r="B82" s="60" t="s">
        <v>332</v>
      </c>
      <c r="C82" s="67" t="s">
        <v>416</v>
      </c>
      <c r="D82" s="65" t="s">
        <v>24</v>
      </c>
      <c r="E82" s="45">
        <v>2</v>
      </c>
      <c r="F82" s="66">
        <v>48300</v>
      </c>
      <c r="G82" s="19">
        <f t="shared" si="1"/>
        <v>96600</v>
      </c>
      <c r="H82" s="23"/>
      <c r="I82" s="23"/>
      <c r="J82" s="23"/>
      <c r="K82" s="23"/>
      <c r="L82" s="23"/>
      <c r="M82" s="23"/>
      <c r="N82" s="23"/>
      <c r="O82" s="23"/>
      <c r="P82" s="25"/>
      <c r="Q82" s="23"/>
    </row>
    <row r="83" spans="1:17" ht="42.75" customHeight="1">
      <c r="A83" s="1">
        <v>75</v>
      </c>
      <c r="B83" s="60" t="s">
        <v>333</v>
      </c>
      <c r="C83" s="67" t="s">
        <v>417</v>
      </c>
      <c r="D83" s="65" t="s">
        <v>22</v>
      </c>
      <c r="E83" s="45">
        <v>2</v>
      </c>
      <c r="F83" s="66">
        <v>2730</v>
      </c>
      <c r="G83" s="19">
        <f t="shared" si="1"/>
        <v>5460</v>
      </c>
      <c r="H83" s="23"/>
      <c r="I83" s="23"/>
      <c r="J83" s="23"/>
      <c r="K83" s="23"/>
      <c r="L83" s="23"/>
      <c r="M83" s="23"/>
      <c r="N83" s="23"/>
      <c r="O83" s="23"/>
      <c r="P83" s="25"/>
      <c r="Q83" s="23"/>
    </row>
    <row r="84" spans="1:17" ht="42.75" customHeight="1">
      <c r="A84" s="1">
        <v>76</v>
      </c>
      <c r="B84" s="48" t="s">
        <v>334</v>
      </c>
      <c r="C84" s="56" t="s">
        <v>418</v>
      </c>
      <c r="D84" s="68" t="s">
        <v>373</v>
      </c>
      <c r="E84" s="45">
        <v>2</v>
      </c>
      <c r="F84" s="51">
        <v>300000</v>
      </c>
      <c r="G84" s="19">
        <f t="shared" si="1"/>
        <v>600000</v>
      </c>
      <c r="H84" s="23"/>
      <c r="I84" s="23"/>
      <c r="J84" s="23"/>
      <c r="K84" s="23"/>
      <c r="L84" s="23"/>
      <c r="M84" s="23"/>
      <c r="N84" s="23"/>
      <c r="O84" s="23"/>
      <c r="P84" s="25">
        <v>295000</v>
      </c>
      <c r="Q84" s="23"/>
    </row>
    <row r="85" spans="1:17" ht="42.75" customHeight="1">
      <c r="A85" s="1">
        <v>77</v>
      </c>
      <c r="B85" s="48" t="s">
        <v>335</v>
      </c>
      <c r="C85" s="56" t="s">
        <v>419</v>
      </c>
      <c r="D85" s="68" t="s">
        <v>373</v>
      </c>
      <c r="E85" s="45">
        <v>2</v>
      </c>
      <c r="F85" s="51">
        <v>300000</v>
      </c>
      <c r="G85" s="19">
        <f t="shared" si="1"/>
        <v>600000</v>
      </c>
      <c r="H85" s="23"/>
      <c r="I85" s="23"/>
      <c r="J85" s="23"/>
      <c r="K85" s="23"/>
      <c r="L85" s="23"/>
      <c r="M85" s="23"/>
      <c r="N85" s="23"/>
      <c r="O85" s="23"/>
      <c r="P85" s="25">
        <v>295000</v>
      </c>
      <c r="Q85" s="23"/>
    </row>
    <row r="86" spans="1:17" ht="42.75" customHeight="1">
      <c r="A86" s="1">
        <v>78</v>
      </c>
      <c r="B86" s="48" t="s">
        <v>336</v>
      </c>
      <c r="C86" s="56" t="s">
        <v>420</v>
      </c>
      <c r="D86" s="68" t="s">
        <v>373</v>
      </c>
      <c r="E86" s="45">
        <v>2</v>
      </c>
      <c r="F86" s="51">
        <v>300000</v>
      </c>
      <c r="G86" s="19">
        <f t="shared" si="1"/>
        <v>600000</v>
      </c>
      <c r="H86" s="23"/>
      <c r="I86" s="23"/>
      <c r="J86" s="23"/>
      <c r="K86" s="23"/>
      <c r="L86" s="23"/>
      <c r="M86" s="23"/>
      <c r="N86" s="23"/>
      <c r="O86" s="23"/>
      <c r="P86" s="25">
        <v>295000</v>
      </c>
      <c r="Q86" s="23"/>
    </row>
    <row r="87" spans="1:17" ht="42.75" customHeight="1">
      <c r="A87" s="1">
        <v>79</v>
      </c>
      <c r="B87" s="48" t="s">
        <v>337</v>
      </c>
      <c r="C87" s="56" t="s">
        <v>421</v>
      </c>
      <c r="D87" s="68" t="s">
        <v>373</v>
      </c>
      <c r="E87" s="45">
        <v>4</v>
      </c>
      <c r="F87" s="51">
        <v>170000</v>
      </c>
      <c r="G87" s="19">
        <f t="shared" si="1"/>
        <v>680000</v>
      </c>
      <c r="H87" s="23"/>
      <c r="I87" s="23"/>
      <c r="J87" s="23"/>
      <c r="K87" s="23"/>
      <c r="L87" s="23"/>
      <c r="M87" s="23"/>
      <c r="N87" s="23"/>
      <c r="O87" s="23"/>
      <c r="P87" s="25">
        <v>165000</v>
      </c>
      <c r="Q87" s="23"/>
    </row>
    <row r="88" spans="1:17" ht="42.75" customHeight="1">
      <c r="A88" s="1">
        <v>80</v>
      </c>
      <c r="B88" s="48" t="s">
        <v>338</v>
      </c>
      <c r="C88" s="56" t="s">
        <v>422</v>
      </c>
      <c r="D88" s="68" t="s">
        <v>373</v>
      </c>
      <c r="E88" s="45">
        <v>4</v>
      </c>
      <c r="F88" s="51">
        <v>170000</v>
      </c>
      <c r="G88" s="19">
        <f t="shared" si="1"/>
        <v>680000</v>
      </c>
      <c r="H88" s="23"/>
      <c r="I88" s="23"/>
      <c r="J88" s="23"/>
      <c r="K88" s="23"/>
      <c r="L88" s="23"/>
      <c r="M88" s="23"/>
      <c r="N88" s="23"/>
      <c r="O88" s="23"/>
      <c r="P88" s="25">
        <v>165000</v>
      </c>
      <c r="Q88" s="23"/>
    </row>
    <row r="89" spans="1:17" ht="42.75" customHeight="1">
      <c r="A89" s="1">
        <v>81</v>
      </c>
      <c r="B89" s="27" t="s">
        <v>339</v>
      </c>
      <c r="C89" s="69" t="s">
        <v>423</v>
      </c>
      <c r="D89" s="70" t="s">
        <v>373</v>
      </c>
      <c r="E89" s="45">
        <v>12</v>
      </c>
      <c r="F89" s="51">
        <v>75000</v>
      </c>
      <c r="G89" s="19">
        <f t="shared" si="1"/>
        <v>900000</v>
      </c>
      <c r="H89" s="23"/>
      <c r="I89" s="23"/>
      <c r="J89" s="23"/>
      <c r="K89" s="24">
        <v>74000</v>
      </c>
      <c r="L89" s="23"/>
      <c r="M89" s="23"/>
      <c r="N89" s="23"/>
      <c r="O89" s="24">
        <v>60000</v>
      </c>
      <c r="P89" s="25"/>
      <c r="Q89" s="23"/>
    </row>
    <row r="90" spans="1:17" ht="42.75" customHeight="1">
      <c r="A90" s="1">
        <v>82</v>
      </c>
      <c r="B90" s="27" t="s">
        <v>340</v>
      </c>
      <c r="C90" s="69" t="s">
        <v>424</v>
      </c>
      <c r="D90" s="70" t="s">
        <v>373</v>
      </c>
      <c r="E90" s="45">
        <v>40</v>
      </c>
      <c r="F90" s="51">
        <v>60000</v>
      </c>
      <c r="G90" s="19">
        <f t="shared" si="1"/>
        <v>2400000</v>
      </c>
      <c r="H90" s="23"/>
      <c r="I90" s="23"/>
      <c r="J90" s="23"/>
      <c r="K90" s="24">
        <v>58500</v>
      </c>
      <c r="L90" s="23"/>
      <c r="M90" s="23"/>
      <c r="N90" s="23"/>
      <c r="O90" s="23"/>
      <c r="P90" s="25"/>
      <c r="Q90" s="23"/>
    </row>
    <row r="91" spans="1:17" ht="42.75" customHeight="1">
      <c r="A91" s="1">
        <v>83</v>
      </c>
      <c r="B91" s="43" t="s">
        <v>341</v>
      </c>
      <c r="C91" s="44" t="s">
        <v>341</v>
      </c>
      <c r="D91" s="70" t="s">
        <v>373</v>
      </c>
      <c r="E91" s="45">
        <v>10</v>
      </c>
      <c r="F91" s="51">
        <v>50430</v>
      </c>
      <c r="G91" s="19">
        <f t="shared" si="1"/>
        <v>504300</v>
      </c>
      <c r="H91" s="23"/>
      <c r="I91" s="23"/>
      <c r="J91" s="23"/>
      <c r="K91" s="23"/>
      <c r="L91" s="23"/>
      <c r="M91" s="23"/>
      <c r="N91" s="23"/>
      <c r="O91" s="23"/>
      <c r="P91" s="25"/>
      <c r="Q91" s="23"/>
    </row>
    <row r="92" spans="1:17" ht="42.75" customHeight="1">
      <c r="A92" s="1">
        <v>84</v>
      </c>
      <c r="B92" s="71" t="s">
        <v>342</v>
      </c>
      <c r="C92" s="44" t="s">
        <v>425</v>
      </c>
      <c r="D92" s="72" t="s">
        <v>373</v>
      </c>
      <c r="E92" s="45">
        <v>1</v>
      </c>
      <c r="F92" s="51">
        <v>35900</v>
      </c>
      <c r="G92" s="19">
        <f t="shared" si="1"/>
        <v>35900</v>
      </c>
      <c r="H92" s="23"/>
      <c r="I92" s="23"/>
      <c r="J92" s="23"/>
      <c r="K92" s="23"/>
      <c r="L92" s="23"/>
      <c r="M92" s="23"/>
      <c r="N92" s="23"/>
      <c r="O92" s="23"/>
      <c r="P92" s="25"/>
      <c r="Q92" s="23"/>
    </row>
    <row r="93" spans="1:17" ht="42.75" customHeight="1">
      <c r="A93" s="1">
        <v>85</v>
      </c>
      <c r="B93" s="71" t="s">
        <v>343</v>
      </c>
      <c r="C93" s="73" t="s">
        <v>426</v>
      </c>
      <c r="D93" s="72" t="s">
        <v>373</v>
      </c>
      <c r="E93" s="45">
        <v>3</v>
      </c>
      <c r="F93" s="51">
        <v>4000</v>
      </c>
      <c r="G93" s="19">
        <f t="shared" si="1"/>
        <v>12000</v>
      </c>
      <c r="H93" s="23"/>
      <c r="I93" s="23"/>
      <c r="J93" s="23"/>
      <c r="K93" s="23"/>
      <c r="L93" s="23"/>
      <c r="M93" s="23"/>
      <c r="N93" s="23"/>
      <c r="O93" s="23"/>
      <c r="P93" s="25"/>
      <c r="Q93" s="23"/>
    </row>
    <row r="94" spans="1:17" ht="42.75" customHeight="1">
      <c r="A94" s="1">
        <v>86</v>
      </c>
      <c r="B94" s="48" t="s">
        <v>344</v>
      </c>
      <c r="C94" s="56" t="s">
        <v>427</v>
      </c>
      <c r="D94" s="68" t="s">
        <v>373</v>
      </c>
      <c r="E94" s="45">
        <v>2</v>
      </c>
      <c r="F94" s="51">
        <v>40000</v>
      </c>
      <c r="G94" s="19">
        <f t="shared" si="1"/>
        <v>80000</v>
      </c>
      <c r="H94" s="23"/>
      <c r="I94" s="23"/>
      <c r="J94" s="23"/>
      <c r="K94" s="23"/>
      <c r="L94" s="23"/>
      <c r="M94" s="23"/>
      <c r="N94" s="23"/>
      <c r="O94" s="23"/>
      <c r="P94" s="25"/>
      <c r="Q94" s="23"/>
    </row>
    <row r="95" spans="1:17" ht="42.75" customHeight="1">
      <c r="A95" s="1">
        <v>87</v>
      </c>
      <c r="B95" s="48" t="s">
        <v>345</v>
      </c>
      <c r="C95" s="53" t="s">
        <v>345</v>
      </c>
      <c r="D95" s="70" t="s">
        <v>375</v>
      </c>
      <c r="E95" s="45">
        <v>2</v>
      </c>
      <c r="F95" s="51">
        <v>12000</v>
      </c>
      <c r="G95" s="19">
        <f t="shared" si="1"/>
        <v>24000</v>
      </c>
      <c r="H95" s="23"/>
      <c r="I95" s="23"/>
      <c r="J95" s="23"/>
      <c r="K95" s="23"/>
      <c r="L95" s="23"/>
      <c r="M95" s="23"/>
      <c r="N95" s="23"/>
      <c r="O95" s="23"/>
      <c r="P95" s="25"/>
      <c r="Q95" s="23"/>
    </row>
    <row r="96" spans="1:17" ht="42.75" customHeight="1">
      <c r="A96" s="1">
        <v>88</v>
      </c>
      <c r="B96" s="74" t="s">
        <v>346</v>
      </c>
      <c r="C96" s="75" t="s">
        <v>428</v>
      </c>
      <c r="D96" s="65" t="s">
        <v>429</v>
      </c>
      <c r="E96" s="76">
        <v>100000</v>
      </c>
      <c r="F96" s="18">
        <v>7</v>
      </c>
      <c r="G96" s="19">
        <f t="shared" si="1"/>
        <v>700000</v>
      </c>
      <c r="H96" s="23"/>
      <c r="I96" s="23"/>
      <c r="J96" s="23"/>
      <c r="K96" s="23"/>
      <c r="L96" s="23"/>
      <c r="M96" s="23"/>
      <c r="N96" s="23"/>
      <c r="O96" s="23"/>
      <c r="P96" s="25"/>
      <c r="Q96" s="23"/>
    </row>
    <row r="97" spans="1:17" ht="42.75" customHeight="1">
      <c r="A97" s="1">
        <v>89</v>
      </c>
      <c r="B97" s="74" t="s">
        <v>34</v>
      </c>
      <c r="C97" s="77" t="s">
        <v>35</v>
      </c>
      <c r="D97" s="65" t="s">
        <v>18</v>
      </c>
      <c r="E97" s="76">
        <v>100</v>
      </c>
      <c r="F97" s="18">
        <v>55</v>
      </c>
      <c r="G97" s="19">
        <f t="shared" si="1"/>
        <v>5500</v>
      </c>
      <c r="H97" s="23"/>
      <c r="I97" s="23"/>
      <c r="J97" s="23"/>
      <c r="K97" s="23"/>
      <c r="L97" s="23"/>
      <c r="M97" s="23"/>
      <c r="N97" s="23"/>
      <c r="O97" s="23"/>
      <c r="P97" s="25"/>
      <c r="Q97" s="23"/>
    </row>
    <row r="98" spans="1:17" ht="42.75" customHeight="1">
      <c r="A98" s="1">
        <v>90</v>
      </c>
      <c r="B98" s="78" t="s">
        <v>34</v>
      </c>
      <c r="C98" s="79" t="s">
        <v>36</v>
      </c>
      <c r="D98" s="65" t="s">
        <v>20</v>
      </c>
      <c r="E98" s="76">
        <v>50</v>
      </c>
      <c r="F98" s="18">
        <v>508.33</v>
      </c>
      <c r="G98" s="19">
        <f t="shared" si="1"/>
        <v>25416.5</v>
      </c>
      <c r="H98" s="23"/>
      <c r="I98" s="23"/>
      <c r="J98" s="23"/>
      <c r="K98" s="23"/>
      <c r="L98" s="23"/>
      <c r="M98" s="23"/>
      <c r="N98" s="23"/>
      <c r="O98" s="23"/>
      <c r="P98" s="25"/>
      <c r="Q98" s="23"/>
    </row>
    <row r="99" spans="1:17" ht="42.75" customHeight="1">
      <c r="A99" s="1">
        <v>91</v>
      </c>
      <c r="B99" s="80" t="s">
        <v>37</v>
      </c>
      <c r="C99" s="67" t="s">
        <v>38</v>
      </c>
      <c r="D99" s="65" t="s">
        <v>39</v>
      </c>
      <c r="E99" s="76">
        <v>500</v>
      </c>
      <c r="F99" s="18">
        <v>75.13</v>
      </c>
      <c r="G99" s="19">
        <f t="shared" si="1"/>
        <v>37565</v>
      </c>
      <c r="H99" s="23"/>
      <c r="I99" s="23"/>
      <c r="J99" s="23"/>
      <c r="K99" s="23"/>
      <c r="L99" s="23"/>
      <c r="M99" s="23"/>
      <c r="N99" s="23"/>
      <c r="O99" s="23"/>
      <c r="P99" s="25"/>
      <c r="Q99" s="23"/>
    </row>
    <row r="100" spans="1:17" ht="42.75" customHeight="1">
      <c r="A100" s="1">
        <v>92</v>
      </c>
      <c r="B100" s="81" t="s">
        <v>40</v>
      </c>
      <c r="C100" s="38" t="s">
        <v>41</v>
      </c>
      <c r="D100" s="82" t="s">
        <v>21</v>
      </c>
      <c r="E100" s="76">
        <v>10</v>
      </c>
      <c r="F100" s="18">
        <v>19756.78</v>
      </c>
      <c r="G100" s="19">
        <f t="shared" si="1"/>
        <v>197567.8</v>
      </c>
      <c r="H100" s="23"/>
      <c r="I100" s="23"/>
      <c r="J100" s="23"/>
      <c r="K100" s="23"/>
      <c r="L100" s="23"/>
      <c r="M100" s="23"/>
      <c r="N100" s="23"/>
      <c r="O100" s="23"/>
      <c r="P100" s="25"/>
      <c r="Q100" s="23"/>
    </row>
    <row r="101" spans="1:17" ht="42.75" customHeight="1">
      <c r="A101" s="1">
        <v>93</v>
      </c>
      <c r="B101" s="83" t="s">
        <v>42</v>
      </c>
      <c r="C101" s="38" t="s">
        <v>43</v>
      </c>
      <c r="D101" s="84" t="s">
        <v>44</v>
      </c>
      <c r="E101" s="76">
        <v>10</v>
      </c>
      <c r="F101" s="18">
        <v>1472.84</v>
      </c>
      <c r="G101" s="19">
        <f t="shared" si="1"/>
        <v>14728.4</v>
      </c>
      <c r="H101" s="23"/>
      <c r="I101" s="23"/>
      <c r="J101" s="23"/>
      <c r="K101" s="23"/>
      <c r="L101" s="23"/>
      <c r="M101" s="23"/>
      <c r="N101" s="23"/>
      <c r="O101" s="23"/>
      <c r="P101" s="25"/>
      <c r="Q101" s="23"/>
    </row>
    <row r="102" spans="1:17" ht="42.75" customHeight="1">
      <c r="A102" s="1">
        <v>94</v>
      </c>
      <c r="B102" s="83" t="s">
        <v>45</v>
      </c>
      <c r="C102" s="38" t="s">
        <v>46</v>
      </c>
      <c r="D102" s="41" t="s">
        <v>39</v>
      </c>
      <c r="E102" s="76">
        <v>500</v>
      </c>
      <c r="F102" s="18">
        <v>7.07</v>
      </c>
      <c r="G102" s="19">
        <f t="shared" si="1"/>
        <v>3535</v>
      </c>
      <c r="H102" s="23"/>
      <c r="I102" s="23"/>
      <c r="J102" s="23"/>
      <c r="K102" s="23"/>
      <c r="L102" s="23"/>
      <c r="M102" s="23"/>
      <c r="N102" s="23"/>
      <c r="O102" s="23"/>
      <c r="P102" s="25"/>
      <c r="Q102" s="23"/>
    </row>
    <row r="103" spans="1:17" ht="42.75" customHeight="1">
      <c r="A103" s="1">
        <v>95</v>
      </c>
      <c r="B103" s="85" t="s">
        <v>47</v>
      </c>
      <c r="C103" s="38" t="s">
        <v>48</v>
      </c>
      <c r="D103" s="41" t="s">
        <v>39</v>
      </c>
      <c r="E103" s="76">
        <v>390</v>
      </c>
      <c r="F103" s="18">
        <v>47.5</v>
      </c>
      <c r="G103" s="19">
        <f t="shared" si="1"/>
        <v>18525</v>
      </c>
      <c r="H103" s="23"/>
      <c r="I103" s="23"/>
      <c r="J103" s="23"/>
      <c r="K103" s="23"/>
      <c r="L103" s="23"/>
      <c r="M103" s="23"/>
      <c r="N103" s="23"/>
      <c r="O103" s="23"/>
      <c r="P103" s="25"/>
      <c r="Q103" s="23"/>
    </row>
    <row r="104" spans="1:17" ht="42.75" customHeight="1">
      <c r="A104" s="1">
        <v>96</v>
      </c>
      <c r="B104" s="83" t="s">
        <v>49</v>
      </c>
      <c r="C104" s="33" t="s">
        <v>50</v>
      </c>
      <c r="D104" s="41" t="s">
        <v>17</v>
      </c>
      <c r="E104" s="76">
        <v>30</v>
      </c>
      <c r="F104" s="18">
        <v>343.47</v>
      </c>
      <c r="G104" s="19">
        <f t="shared" si="1"/>
        <v>10304.1</v>
      </c>
      <c r="H104" s="23"/>
      <c r="I104" s="23"/>
      <c r="J104" s="23"/>
      <c r="K104" s="23"/>
      <c r="L104" s="23"/>
      <c r="M104" s="23"/>
      <c r="N104" s="23"/>
      <c r="O104" s="23"/>
      <c r="P104" s="25"/>
      <c r="Q104" s="23"/>
    </row>
    <row r="105" spans="1:17" ht="42.75" customHeight="1">
      <c r="A105" s="1">
        <v>97</v>
      </c>
      <c r="B105" s="83" t="s">
        <v>51</v>
      </c>
      <c r="C105" s="38" t="s">
        <v>52</v>
      </c>
      <c r="D105" s="39" t="s">
        <v>20</v>
      </c>
      <c r="E105" s="76">
        <v>500</v>
      </c>
      <c r="F105" s="18">
        <v>201.74</v>
      </c>
      <c r="G105" s="19">
        <f t="shared" si="1"/>
        <v>100870</v>
      </c>
      <c r="H105" s="23"/>
      <c r="I105" s="23"/>
      <c r="J105" s="23"/>
      <c r="K105" s="23"/>
      <c r="L105" s="23"/>
      <c r="M105" s="23"/>
      <c r="N105" s="23"/>
      <c r="O105" s="23"/>
      <c r="P105" s="25"/>
      <c r="Q105" s="23"/>
    </row>
    <row r="106" spans="1:17" ht="42.75" customHeight="1">
      <c r="A106" s="1">
        <v>98</v>
      </c>
      <c r="B106" s="86" t="s">
        <v>53</v>
      </c>
      <c r="C106" s="87" t="s">
        <v>54</v>
      </c>
      <c r="D106" s="88" t="s">
        <v>17</v>
      </c>
      <c r="E106" s="89">
        <v>40</v>
      </c>
      <c r="F106" s="18">
        <v>2247</v>
      </c>
      <c r="G106" s="19">
        <f t="shared" si="1"/>
        <v>89880</v>
      </c>
      <c r="H106" s="23"/>
      <c r="I106" s="23"/>
      <c r="J106" s="23"/>
      <c r="K106" s="23"/>
      <c r="L106" s="23"/>
      <c r="M106" s="23"/>
      <c r="N106" s="23"/>
      <c r="O106" s="23"/>
      <c r="P106" s="25"/>
      <c r="Q106" s="23"/>
    </row>
    <row r="107" spans="1:17" ht="42.75" customHeight="1">
      <c r="A107" s="1">
        <v>99</v>
      </c>
      <c r="B107" s="81" t="s">
        <v>55</v>
      </c>
      <c r="C107" s="90" t="s">
        <v>56</v>
      </c>
      <c r="D107" s="41" t="s">
        <v>17</v>
      </c>
      <c r="E107" s="76">
        <v>24</v>
      </c>
      <c r="F107" s="91">
        <v>2371.5100000000002</v>
      </c>
      <c r="G107" s="19">
        <f t="shared" si="1"/>
        <v>56916.240000000005</v>
      </c>
      <c r="H107" s="23"/>
      <c r="I107" s="23"/>
      <c r="J107" s="23"/>
      <c r="K107" s="23"/>
      <c r="L107" s="23"/>
      <c r="M107" s="23"/>
      <c r="N107" s="23"/>
      <c r="O107" s="23"/>
      <c r="P107" s="25"/>
      <c r="Q107" s="23"/>
    </row>
    <row r="108" spans="1:17" ht="42.75" customHeight="1">
      <c r="A108" s="1">
        <v>100</v>
      </c>
      <c r="B108" s="92" t="s">
        <v>57</v>
      </c>
      <c r="C108" s="38" t="s">
        <v>58</v>
      </c>
      <c r="D108" s="39" t="s">
        <v>39</v>
      </c>
      <c r="E108" s="76">
        <v>10</v>
      </c>
      <c r="F108" s="91">
        <v>8.49</v>
      </c>
      <c r="G108" s="19">
        <f t="shared" si="1"/>
        <v>84.9</v>
      </c>
      <c r="H108" s="23"/>
      <c r="I108" s="23"/>
      <c r="J108" s="23"/>
      <c r="K108" s="23"/>
      <c r="L108" s="23"/>
      <c r="M108" s="23"/>
      <c r="N108" s="23"/>
      <c r="O108" s="23"/>
      <c r="P108" s="25"/>
      <c r="Q108" s="23"/>
    </row>
    <row r="109" spans="1:17" ht="42.75" customHeight="1">
      <c r="A109" s="1">
        <v>101</v>
      </c>
      <c r="B109" s="93" t="s">
        <v>59</v>
      </c>
      <c r="C109" s="38" t="s">
        <v>60</v>
      </c>
      <c r="D109" s="41" t="s">
        <v>20</v>
      </c>
      <c r="E109" s="76">
        <v>200</v>
      </c>
      <c r="F109" s="91">
        <v>142.03</v>
      </c>
      <c r="G109" s="19">
        <f t="shared" si="1"/>
        <v>28406</v>
      </c>
      <c r="H109" s="23"/>
      <c r="I109" s="23"/>
      <c r="J109" s="23"/>
      <c r="K109" s="23"/>
      <c r="L109" s="23"/>
      <c r="M109" s="23"/>
      <c r="N109" s="23"/>
      <c r="O109" s="23"/>
      <c r="P109" s="25"/>
      <c r="Q109" s="23"/>
    </row>
    <row r="110" spans="1:17" ht="42.75" customHeight="1">
      <c r="A110" s="1">
        <v>102</v>
      </c>
      <c r="B110" s="86" t="s">
        <v>61</v>
      </c>
      <c r="C110" s="94" t="s">
        <v>62</v>
      </c>
      <c r="D110" s="88" t="s">
        <v>39</v>
      </c>
      <c r="E110" s="89">
        <v>20</v>
      </c>
      <c r="F110" s="91">
        <v>3.77</v>
      </c>
      <c r="G110" s="19">
        <f t="shared" si="1"/>
        <v>75.400000000000006</v>
      </c>
      <c r="H110" s="23"/>
      <c r="I110" s="23"/>
      <c r="J110" s="23"/>
      <c r="K110" s="23"/>
      <c r="L110" s="23"/>
      <c r="M110" s="23"/>
      <c r="N110" s="23"/>
      <c r="O110" s="23"/>
      <c r="P110" s="25"/>
      <c r="Q110" s="23"/>
    </row>
    <row r="111" spans="1:17" ht="42.75" customHeight="1">
      <c r="A111" s="1">
        <v>103</v>
      </c>
      <c r="B111" s="83" t="s">
        <v>63</v>
      </c>
      <c r="C111" s="95" t="s">
        <v>64</v>
      </c>
      <c r="D111" s="39" t="s">
        <v>17</v>
      </c>
      <c r="E111" s="76">
        <v>150</v>
      </c>
      <c r="F111" s="91">
        <v>1586.09</v>
      </c>
      <c r="G111" s="19">
        <f t="shared" si="1"/>
        <v>237913.5</v>
      </c>
      <c r="H111" s="23"/>
      <c r="I111" s="23"/>
      <c r="J111" s="23"/>
      <c r="K111" s="23"/>
      <c r="L111" s="23"/>
      <c r="M111" s="23"/>
      <c r="N111" s="23"/>
      <c r="O111" s="23"/>
      <c r="P111" s="25"/>
      <c r="Q111" s="23"/>
    </row>
    <row r="112" spans="1:17" ht="42.75" customHeight="1">
      <c r="A112" s="1">
        <v>104</v>
      </c>
      <c r="B112" s="83" t="s">
        <v>65</v>
      </c>
      <c r="C112" s="95" t="s">
        <v>66</v>
      </c>
      <c r="D112" s="39" t="s">
        <v>39</v>
      </c>
      <c r="E112" s="76">
        <v>180</v>
      </c>
      <c r="F112" s="91">
        <v>137.88999999999999</v>
      </c>
      <c r="G112" s="19">
        <f t="shared" si="1"/>
        <v>24820.199999999997</v>
      </c>
      <c r="H112" s="23"/>
      <c r="I112" s="23"/>
      <c r="J112" s="23"/>
      <c r="K112" s="23"/>
      <c r="L112" s="23"/>
      <c r="M112" s="23"/>
      <c r="N112" s="23"/>
      <c r="O112" s="23"/>
      <c r="P112" s="25"/>
      <c r="Q112" s="23"/>
    </row>
    <row r="113" spans="1:17" ht="42.75" customHeight="1">
      <c r="A113" s="1">
        <v>105</v>
      </c>
      <c r="B113" s="83" t="s">
        <v>67</v>
      </c>
      <c r="C113" s="33" t="s">
        <v>68</v>
      </c>
      <c r="D113" s="41" t="s">
        <v>18</v>
      </c>
      <c r="E113" s="76">
        <v>30</v>
      </c>
      <c r="F113" s="91">
        <v>2621.5</v>
      </c>
      <c r="G113" s="19">
        <f t="shared" si="1"/>
        <v>78645</v>
      </c>
      <c r="H113" s="23"/>
      <c r="I113" s="23"/>
      <c r="J113" s="23"/>
      <c r="K113" s="23"/>
      <c r="L113" s="23"/>
      <c r="M113" s="23"/>
      <c r="N113" s="23"/>
      <c r="O113" s="23"/>
      <c r="P113" s="25"/>
      <c r="Q113" s="23"/>
    </row>
    <row r="114" spans="1:17" ht="42.75" customHeight="1">
      <c r="A114" s="1">
        <v>106</v>
      </c>
      <c r="B114" s="83" t="s">
        <v>69</v>
      </c>
      <c r="C114" s="38" t="s">
        <v>70</v>
      </c>
      <c r="D114" s="39" t="s">
        <v>17</v>
      </c>
      <c r="E114" s="76">
        <v>10</v>
      </c>
      <c r="F114" s="91">
        <v>7100</v>
      </c>
      <c r="G114" s="19">
        <f t="shared" si="1"/>
        <v>71000</v>
      </c>
      <c r="H114" s="23"/>
      <c r="I114" s="23"/>
      <c r="J114" s="23"/>
      <c r="K114" s="23"/>
      <c r="L114" s="23"/>
      <c r="M114" s="23"/>
      <c r="N114" s="23"/>
      <c r="O114" s="23"/>
      <c r="P114" s="25"/>
      <c r="Q114" s="23"/>
    </row>
    <row r="115" spans="1:17" ht="42.75" customHeight="1">
      <c r="A115" s="1">
        <v>107</v>
      </c>
      <c r="B115" s="81" t="s">
        <v>71</v>
      </c>
      <c r="C115" s="90" t="s">
        <v>430</v>
      </c>
      <c r="D115" s="39" t="s">
        <v>18</v>
      </c>
      <c r="E115" s="76">
        <v>10</v>
      </c>
      <c r="F115" s="91">
        <v>12711.6</v>
      </c>
      <c r="G115" s="19">
        <f t="shared" si="1"/>
        <v>127116</v>
      </c>
      <c r="H115" s="23"/>
      <c r="I115" s="23"/>
      <c r="J115" s="23"/>
      <c r="K115" s="23"/>
      <c r="L115" s="23"/>
      <c r="M115" s="23"/>
      <c r="N115" s="23"/>
      <c r="O115" s="23"/>
      <c r="P115" s="25"/>
      <c r="Q115" s="23"/>
    </row>
    <row r="116" spans="1:17" ht="42.75" customHeight="1">
      <c r="A116" s="1">
        <v>108</v>
      </c>
      <c r="B116" s="96" t="s">
        <v>72</v>
      </c>
      <c r="C116" s="97" t="s">
        <v>72</v>
      </c>
      <c r="D116" s="98" t="s">
        <v>18</v>
      </c>
      <c r="E116" s="76">
        <v>10</v>
      </c>
      <c r="F116" s="91">
        <v>2354</v>
      </c>
      <c r="G116" s="19">
        <f t="shared" si="1"/>
        <v>23540</v>
      </c>
      <c r="H116" s="23"/>
      <c r="I116" s="23"/>
      <c r="J116" s="23"/>
      <c r="K116" s="23"/>
      <c r="L116" s="23"/>
      <c r="M116" s="23"/>
      <c r="N116" s="23"/>
      <c r="O116" s="23"/>
      <c r="P116" s="25"/>
      <c r="Q116" s="23"/>
    </row>
    <row r="117" spans="1:17" ht="42.75" customHeight="1">
      <c r="A117" s="1">
        <v>109</v>
      </c>
      <c r="B117" s="83" t="s">
        <v>73</v>
      </c>
      <c r="C117" s="38" t="s">
        <v>74</v>
      </c>
      <c r="D117" s="41" t="s">
        <v>18</v>
      </c>
      <c r="E117" s="76">
        <v>15</v>
      </c>
      <c r="F117" s="91">
        <v>700</v>
      </c>
      <c r="G117" s="19">
        <f t="shared" si="1"/>
        <v>10500</v>
      </c>
      <c r="H117" s="23"/>
      <c r="I117" s="23"/>
      <c r="J117" s="23"/>
      <c r="K117" s="23"/>
      <c r="L117" s="23"/>
      <c r="M117" s="23"/>
      <c r="N117" s="23"/>
      <c r="O117" s="23"/>
      <c r="P117" s="25"/>
      <c r="Q117" s="23"/>
    </row>
    <row r="118" spans="1:17" ht="42.75" customHeight="1">
      <c r="A118" s="1">
        <v>110</v>
      </c>
      <c r="B118" s="86" t="s">
        <v>75</v>
      </c>
      <c r="C118" s="87" t="s">
        <v>75</v>
      </c>
      <c r="D118" s="99" t="s">
        <v>22</v>
      </c>
      <c r="E118" s="76">
        <v>3</v>
      </c>
      <c r="F118" s="91">
        <v>2000</v>
      </c>
      <c r="G118" s="19">
        <f t="shared" si="1"/>
        <v>6000</v>
      </c>
      <c r="H118" s="23"/>
      <c r="I118" s="23"/>
      <c r="J118" s="23"/>
      <c r="K118" s="23"/>
      <c r="L118" s="23"/>
      <c r="M118" s="23"/>
      <c r="N118" s="23"/>
      <c r="O118" s="23"/>
      <c r="P118" s="25"/>
      <c r="Q118" s="23"/>
    </row>
    <row r="119" spans="1:17" ht="42.75" customHeight="1">
      <c r="A119" s="1">
        <v>111</v>
      </c>
      <c r="B119" s="83" t="s">
        <v>76</v>
      </c>
      <c r="C119" s="38" t="s">
        <v>77</v>
      </c>
      <c r="D119" s="39" t="s">
        <v>17</v>
      </c>
      <c r="E119" s="76">
        <v>5</v>
      </c>
      <c r="F119" s="91">
        <v>1059.3</v>
      </c>
      <c r="G119" s="19">
        <f t="shared" si="1"/>
        <v>5296.5</v>
      </c>
      <c r="H119" s="23"/>
      <c r="I119" s="23"/>
      <c r="J119" s="23"/>
      <c r="K119" s="23"/>
      <c r="L119" s="23"/>
      <c r="M119" s="23"/>
      <c r="N119" s="23"/>
      <c r="O119" s="23"/>
      <c r="P119" s="25"/>
      <c r="Q119" s="23"/>
    </row>
    <row r="120" spans="1:17" ht="42.75" customHeight="1">
      <c r="A120" s="1">
        <v>112</v>
      </c>
      <c r="B120" s="96" t="s">
        <v>78</v>
      </c>
      <c r="C120" s="38" t="s">
        <v>79</v>
      </c>
      <c r="D120" s="98" t="s">
        <v>80</v>
      </c>
      <c r="E120" s="76">
        <v>6</v>
      </c>
      <c r="F120" s="91">
        <v>6000</v>
      </c>
      <c r="G120" s="19">
        <f t="shared" si="1"/>
        <v>36000</v>
      </c>
      <c r="H120" s="23"/>
      <c r="I120" s="23"/>
      <c r="J120" s="23"/>
      <c r="K120" s="23"/>
      <c r="L120" s="23"/>
      <c r="M120" s="23"/>
      <c r="N120" s="23"/>
      <c r="O120" s="23"/>
      <c r="P120" s="25"/>
      <c r="Q120" s="23"/>
    </row>
    <row r="121" spans="1:17" ht="42.75" customHeight="1">
      <c r="A121" s="1">
        <v>113</v>
      </c>
      <c r="B121" s="100" t="s">
        <v>81</v>
      </c>
      <c r="C121" s="101" t="s">
        <v>82</v>
      </c>
      <c r="D121" s="41" t="s">
        <v>17</v>
      </c>
      <c r="E121" s="76">
        <v>20</v>
      </c>
      <c r="F121" s="17">
        <v>3500</v>
      </c>
      <c r="G121" s="19">
        <f t="shared" si="1"/>
        <v>70000</v>
      </c>
      <c r="H121" s="23"/>
      <c r="I121" s="23"/>
      <c r="J121" s="23"/>
      <c r="K121" s="23"/>
      <c r="L121" s="23"/>
      <c r="M121" s="23"/>
      <c r="N121" s="23"/>
      <c r="O121" s="23"/>
      <c r="P121" s="25"/>
      <c r="Q121" s="23"/>
    </row>
    <row r="122" spans="1:17" ht="42.75" customHeight="1">
      <c r="A122" s="1">
        <v>114</v>
      </c>
      <c r="B122" s="83" t="s">
        <v>83</v>
      </c>
      <c r="C122" s="38" t="s">
        <v>84</v>
      </c>
      <c r="D122" s="41" t="s">
        <v>18</v>
      </c>
      <c r="E122" s="76">
        <v>40</v>
      </c>
      <c r="F122" s="102">
        <v>888.1</v>
      </c>
      <c r="G122" s="19">
        <f t="shared" si="1"/>
        <v>35524</v>
      </c>
      <c r="H122" s="23"/>
      <c r="I122" s="23"/>
      <c r="J122" s="23"/>
      <c r="K122" s="23"/>
      <c r="L122" s="23"/>
      <c r="M122" s="23"/>
      <c r="N122" s="23"/>
      <c r="O122" s="23"/>
      <c r="P122" s="25"/>
      <c r="Q122" s="23"/>
    </row>
    <row r="123" spans="1:17" ht="42.75" customHeight="1">
      <c r="A123" s="1">
        <v>115</v>
      </c>
      <c r="B123" s="83" t="s">
        <v>85</v>
      </c>
      <c r="C123" s="33" t="s">
        <v>86</v>
      </c>
      <c r="D123" s="41" t="s">
        <v>18</v>
      </c>
      <c r="E123" s="76">
        <v>25</v>
      </c>
      <c r="F123" s="17">
        <v>3000</v>
      </c>
      <c r="G123" s="19">
        <f t="shared" si="1"/>
        <v>75000</v>
      </c>
      <c r="H123" s="23"/>
      <c r="I123" s="23"/>
      <c r="J123" s="23"/>
      <c r="K123" s="23"/>
      <c r="L123" s="23"/>
      <c r="M123" s="23"/>
      <c r="N123" s="23"/>
      <c r="O123" s="23"/>
      <c r="P123" s="25"/>
      <c r="Q123" s="23"/>
    </row>
    <row r="124" spans="1:17" ht="42.75" customHeight="1">
      <c r="A124" s="1">
        <v>116</v>
      </c>
      <c r="B124" s="83" t="s">
        <v>85</v>
      </c>
      <c r="C124" s="33" t="s">
        <v>87</v>
      </c>
      <c r="D124" s="41" t="s">
        <v>18</v>
      </c>
      <c r="E124" s="76">
        <v>20</v>
      </c>
      <c r="F124" s="17">
        <v>3000</v>
      </c>
      <c r="G124" s="19">
        <f t="shared" si="1"/>
        <v>60000</v>
      </c>
      <c r="H124" s="23"/>
      <c r="I124" s="23"/>
      <c r="J124" s="23"/>
      <c r="K124" s="23"/>
      <c r="L124" s="23"/>
      <c r="M124" s="23"/>
      <c r="N124" s="23"/>
      <c r="O124" s="23"/>
      <c r="P124" s="25"/>
      <c r="Q124" s="23"/>
    </row>
    <row r="125" spans="1:17" ht="42.75" customHeight="1">
      <c r="A125" s="1">
        <v>117</v>
      </c>
      <c r="B125" s="83" t="s">
        <v>85</v>
      </c>
      <c r="C125" s="33" t="s">
        <v>88</v>
      </c>
      <c r="D125" s="41" t="s">
        <v>18</v>
      </c>
      <c r="E125" s="76">
        <v>20</v>
      </c>
      <c r="F125" s="17">
        <v>3000</v>
      </c>
      <c r="G125" s="19">
        <f t="shared" si="1"/>
        <v>60000</v>
      </c>
      <c r="H125" s="23"/>
      <c r="I125" s="23"/>
      <c r="J125" s="23"/>
      <c r="K125" s="23"/>
      <c r="L125" s="23"/>
      <c r="M125" s="23"/>
      <c r="N125" s="23"/>
      <c r="O125" s="23"/>
      <c r="P125" s="25"/>
      <c r="Q125" s="23"/>
    </row>
    <row r="126" spans="1:17" ht="42.75" customHeight="1">
      <c r="A126" s="1">
        <v>118</v>
      </c>
      <c r="B126" s="83" t="s">
        <v>89</v>
      </c>
      <c r="C126" s="103" t="s">
        <v>90</v>
      </c>
      <c r="D126" s="41" t="s">
        <v>18</v>
      </c>
      <c r="E126" s="76">
        <v>14</v>
      </c>
      <c r="F126" s="17">
        <v>4000</v>
      </c>
      <c r="G126" s="19">
        <f t="shared" si="1"/>
        <v>56000</v>
      </c>
      <c r="H126" s="23"/>
      <c r="I126" s="23"/>
      <c r="J126" s="23"/>
      <c r="K126" s="23"/>
      <c r="L126" s="23"/>
      <c r="M126" s="23"/>
      <c r="N126" s="23"/>
      <c r="O126" s="23"/>
      <c r="P126" s="25"/>
      <c r="Q126" s="23"/>
    </row>
    <row r="127" spans="1:17" ht="42.75" customHeight="1">
      <c r="A127" s="1">
        <v>119</v>
      </c>
      <c r="B127" s="81" t="s">
        <v>91</v>
      </c>
      <c r="C127" s="90" t="s">
        <v>92</v>
      </c>
      <c r="D127" s="41" t="s">
        <v>18</v>
      </c>
      <c r="E127" s="76">
        <v>48</v>
      </c>
      <c r="F127" s="17">
        <v>15000</v>
      </c>
      <c r="G127" s="19">
        <f t="shared" si="1"/>
        <v>720000</v>
      </c>
      <c r="H127" s="23"/>
      <c r="I127" s="23"/>
      <c r="J127" s="23"/>
      <c r="K127" s="23"/>
      <c r="L127" s="23"/>
      <c r="M127" s="23"/>
      <c r="N127" s="23"/>
      <c r="O127" s="23"/>
      <c r="P127" s="25"/>
      <c r="Q127" s="23"/>
    </row>
    <row r="128" spans="1:17" ht="42.75" customHeight="1">
      <c r="A128" s="1">
        <v>120</v>
      </c>
      <c r="B128" s="81" t="s">
        <v>93</v>
      </c>
      <c r="C128" s="103" t="s">
        <v>94</v>
      </c>
      <c r="D128" s="82" t="s">
        <v>18</v>
      </c>
      <c r="E128" s="76">
        <v>13</v>
      </c>
      <c r="F128" s="17">
        <v>7000</v>
      </c>
      <c r="G128" s="19">
        <f t="shared" si="1"/>
        <v>91000</v>
      </c>
      <c r="H128" s="23"/>
      <c r="I128" s="23"/>
      <c r="J128" s="23"/>
      <c r="K128" s="23"/>
      <c r="L128" s="23"/>
      <c r="M128" s="23"/>
      <c r="N128" s="23"/>
      <c r="O128" s="23"/>
      <c r="P128" s="25"/>
      <c r="Q128" s="23"/>
    </row>
    <row r="129" spans="1:17" ht="42.75" customHeight="1">
      <c r="A129" s="1">
        <v>121</v>
      </c>
      <c r="B129" s="104" t="s">
        <v>95</v>
      </c>
      <c r="C129" s="105" t="s">
        <v>96</v>
      </c>
      <c r="D129" s="41" t="s">
        <v>18</v>
      </c>
      <c r="E129" s="76">
        <v>7</v>
      </c>
      <c r="F129" s="17">
        <v>2000.9</v>
      </c>
      <c r="G129" s="19">
        <f t="shared" si="1"/>
        <v>14006.300000000001</v>
      </c>
      <c r="H129" s="23"/>
      <c r="I129" s="23"/>
      <c r="J129" s="23"/>
      <c r="K129" s="23"/>
      <c r="L129" s="23"/>
      <c r="M129" s="23"/>
      <c r="N129" s="23"/>
      <c r="O129" s="23"/>
      <c r="P129" s="25"/>
      <c r="Q129" s="23"/>
    </row>
    <row r="130" spans="1:17" ht="42.75" customHeight="1">
      <c r="A130" s="1">
        <v>122</v>
      </c>
      <c r="B130" s="86" t="s">
        <v>97</v>
      </c>
      <c r="C130" s="87" t="s">
        <v>98</v>
      </c>
      <c r="D130" s="39" t="s">
        <v>18</v>
      </c>
      <c r="E130" s="76">
        <v>4</v>
      </c>
      <c r="F130" s="17">
        <v>4793.6000000000004</v>
      </c>
      <c r="G130" s="19">
        <f t="shared" si="1"/>
        <v>19174.400000000001</v>
      </c>
      <c r="H130" s="23"/>
      <c r="I130" s="23"/>
      <c r="J130" s="23"/>
      <c r="K130" s="23"/>
      <c r="L130" s="23"/>
      <c r="M130" s="23"/>
      <c r="N130" s="23"/>
      <c r="O130" s="23"/>
      <c r="P130" s="25"/>
      <c r="Q130" s="23"/>
    </row>
    <row r="131" spans="1:17" ht="42.75" customHeight="1">
      <c r="A131" s="1">
        <v>123</v>
      </c>
      <c r="B131" s="83" t="s">
        <v>99</v>
      </c>
      <c r="C131" s="38" t="s">
        <v>100</v>
      </c>
      <c r="D131" s="39" t="s">
        <v>18</v>
      </c>
      <c r="E131" s="76">
        <v>20</v>
      </c>
      <c r="F131" s="17">
        <v>930.9</v>
      </c>
      <c r="G131" s="19">
        <f t="shared" si="1"/>
        <v>18618</v>
      </c>
      <c r="H131" s="23"/>
      <c r="I131" s="23"/>
      <c r="J131" s="23"/>
      <c r="K131" s="23"/>
      <c r="L131" s="23"/>
      <c r="M131" s="23"/>
      <c r="N131" s="23"/>
      <c r="O131" s="23"/>
      <c r="P131" s="25"/>
      <c r="Q131" s="23"/>
    </row>
    <row r="132" spans="1:17" ht="42.75" customHeight="1">
      <c r="A132" s="1">
        <v>124</v>
      </c>
      <c r="B132" s="106" t="s">
        <v>101</v>
      </c>
      <c r="C132" s="107" t="s">
        <v>102</v>
      </c>
      <c r="D132" s="41" t="s">
        <v>19</v>
      </c>
      <c r="E132" s="76">
        <v>20</v>
      </c>
      <c r="F132" s="17">
        <v>25.68</v>
      </c>
      <c r="G132" s="19">
        <f t="shared" si="1"/>
        <v>513.6</v>
      </c>
      <c r="H132" s="23"/>
      <c r="I132" s="23"/>
      <c r="J132" s="23"/>
      <c r="K132" s="23"/>
      <c r="L132" s="23"/>
      <c r="M132" s="23"/>
      <c r="N132" s="23"/>
      <c r="O132" s="23"/>
      <c r="P132" s="25"/>
      <c r="Q132" s="23"/>
    </row>
    <row r="133" spans="1:17" ht="42.75" customHeight="1">
      <c r="A133" s="1">
        <v>125</v>
      </c>
      <c r="B133" s="106" t="s">
        <v>101</v>
      </c>
      <c r="C133" s="108" t="s">
        <v>103</v>
      </c>
      <c r="D133" s="41" t="s">
        <v>19</v>
      </c>
      <c r="E133" s="76">
        <v>20</v>
      </c>
      <c r="F133" s="17">
        <v>25.68</v>
      </c>
      <c r="G133" s="19">
        <f t="shared" si="1"/>
        <v>513.6</v>
      </c>
      <c r="H133" s="23"/>
      <c r="I133" s="23"/>
      <c r="J133" s="23"/>
      <c r="K133" s="23"/>
      <c r="L133" s="23"/>
      <c r="M133" s="23"/>
      <c r="N133" s="23"/>
      <c r="O133" s="23"/>
      <c r="P133" s="25"/>
      <c r="Q133" s="23"/>
    </row>
    <row r="134" spans="1:17" ht="42.75" customHeight="1">
      <c r="A134" s="1">
        <v>126</v>
      </c>
      <c r="B134" s="100" t="s">
        <v>104</v>
      </c>
      <c r="C134" s="101" t="s">
        <v>105</v>
      </c>
      <c r="D134" s="41" t="s">
        <v>19</v>
      </c>
      <c r="E134" s="76">
        <v>5</v>
      </c>
      <c r="F134" s="17">
        <v>3199.3</v>
      </c>
      <c r="G134" s="19">
        <f t="shared" si="1"/>
        <v>15996.5</v>
      </c>
      <c r="H134" s="23"/>
      <c r="I134" s="23"/>
      <c r="J134" s="23"/>
      <c r="K134" s="23"/>
      <c r="L134" s="23"/>
      <c r="M134" s="23"/>
      <c r="N134" s="23"/>
      <c r="O134" s="23"/>
      <c r="P134" s="25"/>
      <c r="Q134" s="23"/>
    </row>
    <row r="135" spans="1:17" ht="42.75" customHeight="1">
      <c r="A135" s="1">
        <v>127</v>
      </c>
      <c r="B135" s="109" t="s">
        <v>106</v>
      </c>
      <c r="C135" s="90" t="s">
        <v>107</v>
      </c>
      <c r="D135" s="84" t="s">
        <v>18</v>
      </c>
      <c r="E135" s="76">
        <v>6</v>
      </c>
      <c r="F135" s="17">
        <v>23005</v>
      </c>
      <c r="G135" s="19">
        <f t="shared" si="1"/>
        <v>138030</v>
      </c>
      <c r="H135" s="23"/>
      <c r="I135" s="23"/>
      <c r="J135" s="23"/>
      <c r="K135" s="23"/>
      <c r="L135" s="23"/>
      <c r="M135" s="23"/>
      <c r="N135" s="23"/>
      <c r="O135" s="23"/>
      <c r="P135" s="25"/>
      <c r="Q135" s="23"/>
    </row>
    <row r="136" spans="1:17" ht="42.75" customHeight="1">
      <c r="A136" s="1">
        <v>128</v>
      </c>
      <c r="B136" s="109" t="s">
        <v>108</v>
      </c>
      <c r="C136" s="90" t="s">
        <v>109</v>
      </c>
      <c r="D136" s="84" t="s">
        <v>18</v>
      </c>
      <c r="E136" s="76">
        <v>8</v>
      </c>
      <c r="F136" s="17">
        <v>40660</v>
      </c>
      <c r="G136" s="19">
        <f t="shared" si="1"/>
        <v>325280</v>
      </c>
      <c r="H136" s="23"/>
      <c r="I136" s="23"/>
      <c r="J136" s="23"/>
      <c r="K136" s="23"/>
      <c r="L136" s="23"/>
      <c r="M136" s="23"/>
      <c r="N136" s="23"/>
      <c r="O136" s="23"/>
      <c r="P136" s="25"/>
      <c r="Q136" s="23"/>
    </row>
    <row r="137" spans="1:17" ht="42.75" customHeight="1">
      <c r="A137" s="1">
        <v>129</v>
      </c>
      <c r="B137" s="110" t="s">
        <v>110</v>
      </c>
      <c r="C137" s="111" t="s">
        <v>110</v>
      </c>
      <c r="D137" s="41" t="s">
        <v>18</v>
      </c>
      <c r="E137" s="76">
        <v>300</v>
      </c>
      <c r="F137" s="17">
        <v>80.25</v>
      </c>
      <c r="G137" s="19">
        <f t="shared" si="1"/>
        <v>24075</v>
      </c>
      <c r="H137" s="23"/>
      <c r="I137" s="23"/>
      <c r="J137" s="23"/>
      <c r="K137" s="23"/>
      <c r="L137" s="23"/>
      <c r="M137" s="23"/>
      <c r="N137" s="23"/>
      <c r="O137" s="23"/>
      <c r="P137" s="25"/>
      <c r="Q137" s="23"/>
    </row>
    <row r="138" spans="1:17" ht="42.75" customHeight="1">
      <c r="A138" s="1">
        <v>130</v>
      </c>
      <c r="B138" s="110" t="s">
        <v>111</v>
      </c>
      <c r="C138" s="111" t="s">
        <v>111</v>
      </c>
      <c r="D138" s="41" t="s">
        <v>18</v>
      </c>
      <c r="E138" s="76">
        <v>10</v>
      </c>
      <c r="F138" s="17">
        <v>80.25</v>
      </c>
      <c r="G138" s="19">
        <f t="shared" ref="G138:G222" si="2">E138*F138</f>
        <v>802.5</v>
      </c>
      <c r="H138" s="23"/>
      <c r="I138" s="23"/>
      <c r="J138" s="23"/>
      <c r="K138" s="23"/>
      <c r="L138" s="23"/>
      <c r="M138" s="23"/>
      <c r="N138" s="23"/>
      <c r="O138" s="23"/>
      <c r="P138" s="25"/>
      <c r="Q138" s="23"/>
    </row>
    <row r="139" spans="1:17" ht="42.75" customHeight="1">
      <c r="A139" s="1">
        <v>131</v>
      </c>
      <c r="B139" s="85" t="s">
        <v>112</v>
      </c>
      <c r="C139" s="108" t="s">
        <v>113</v>
      </c>
      <c r="D139" s="41" t="s">
        <v>18</v>
      </c>
      <c r="E139" s="76">
        <v>34</v>
      </c>
      <c r="F139" s="17">
        <v>5564</v>
      </c>
      <c r="G139" s="19">
        <f t="shared" si="2"/>
        <v>189176</v>
      </c>
      <c r="H139" s="23"/>
      <c r="I139" s="23"/>
      <c r="J139" s="23"/>
      <c r="K139" s="23"/>
      <c r="L139" s="23"/>
      <c r="M139" s="23"/>
      <c r="N139" s="23"/>
      <c r="O139" s="23"/>
      <c r="P139" s="25"/>
      <c r="Q139" s="23"/>
    </row>
    <row r="140" spans="1:17" ht="42.75" customHeight="1">
      <c r="A140" s="1">
        <v>132</v>
      </c>
      <c r="B140" s="112" t="s">
        <v>114</v>
      </c>
      <c r="C140" s="113" t="s">
        <v>115</v>
      </c>
      <c r="D140" s="82" t="s">
        <v>18</v>
      </c>
      <c r="E140" s="76">
        <v>3</v>
      </c>
      <c r="F140" s="17">
        <v>58500</v>
      </c>
      <c r="G140" s="19">
        <f t="shared" si="2"/>
        <v>175500</v>
      </c>
      <c r="H140" s="23"/>
      <c r="I140" s="23"/>
      <c r="J140" s="23"/>
      <c r="K140" s="23"/>
      <c r="L140" s="23"/>
      <c r="M140" s="23"/>
      <c r="N140" s="23"/>
      <c r="O140" s="23"/>
      <c r="P140" s="25"/>
      <c r="Q140" s="23"/>
    </row>
    <row r="141" spans="1:17" ht="42.75" customHeight="1">
      <c r="A141" s="1">
        <v>133</v>
      </c>
      <c r="B141" s="112" t="s">
        <v>116</v>
      </c>
      <c r="C141" s="113" t="s">
        <v>117</v>
      </c>
      <c r="D141" s="82" t="s">
        <v>18</v>
      </c>
      <c r="E141" s="76">
        <v>3</v>
      </c>
      <c r="F141" s="17">
        <v>64500</v>
      </c>
      <c r="G141" s="19">
        <f t="shared" si="2"/>
        <v>193500</v>
      </c>
      <c r="H141" s="23"/>
      <c r="I141" s="23"/>
      <c r="J141" s="23"/>
      <c r="K141" s="23"/>
      <c r="L141" s="23"/>
      <c r="M141" s="23"/>
      <c r="N141" s="23"/>
      <c r="O141" s="23"/>
      <c r="P141" s="25"/>
      <c r="Q141" s="23"/>
    </row>
    <row r="142" spans="1:17" ht="42.75" customHeight="1">
      <c r="A142" s="1">
        <v>134</v>
      </c>
      <c r="B142" s="100" t="s">
        <v>118</v>
      </c>
      <c r="C142" s="114" t="s">
        <v>119</v>
      </c>
      <c r="D142" s="41" t="s">
        <v>18</v>
      </c>
      <c r="E142" s="76">
        <v>30</v>
      </c>
      <c r="F142" s="17">
        <v>6420</v>
      </c>
      <c r="G142" s="19">
        <f t="shared" si="2"/>
        <v>192600</v>
      </c>
      <c r="H142" s="23"/>
      <c r="I142" s="23"/>
      <c r="J142" s="23"/>
      <c r="K142" s="23"/>
      <c r="L142" s="23"/>
      <c r="M142" s="23"/>
      <c r="N142" s="23"/>
      <c r="O142" s="23"/>
      <c r="P142" s="25"/>
      <c r="Q142" s="23"/>
    </row>
    <row r="143" spans="1:17" ht="42.75" customHeight="1">
      <c r="A143" s="1">
        <v>135</v>
      </c>
      <c r="B143" s="100" t="s">
        <v>118</v>
      </c>
      <c r="C143" s="114" t="s">
        <v>120</v>
      </c>
      <c r="D143" s="41" t="s">
        <v>18</v>
      </c>
      <c r="E143" s="76">
        <v>30</v>
      </c>
      <c r="F143" s="17">
        <v>6420</v>
      </c>
      <c r="G143" s="19">
        <f t="shared" si="2"/>
        <v>192600</v>
      </c>
      <c r="H143" s="23"/>
      <c r="I143" s="23"/>
      <c r="J143" s="23"/>
      <c r="K143" s="23"/>
      <c r="L143" s="23"/>
      <c r="M143" s="23"/>
      <c r="N143" s="23"/>
      <c r="O143" s="23"/>
      <c r="P143" s="25"/>
      <c r="Q143" s="23"/>
    </row>
    <row r="144" spans="1:17" ht="42.75" customHeight="1">
      <c r="A144" s="1">
        <v>136</v>
      </c>
      <c r="B144" s="115" t="s">
        <v>121</v>
      </c>
      <c r="C144" s="116" t="s">
        <v>122</v>
      </c>
      <c r="D144" s="41" t="s">
        <v>123</v>
      </c>
      <c r="E144" s="76">
        <v>1</v>
      </c>
      <c r="F144" s="17">
        <v>25000</v>
      </c>
      <c r="G144" s="19">
        <f t="shared" si="2"/>
        <v>25000</v>
      </c>
      <c r="H144" s="23"/>
      <c r="I144" s="23"/>
      <c r="J144" s="23"/>
      <c r="K144" s="23"/>
      <c r="L144" s="23"/>
      <c r="M144" s="23"/>
      <c r="N144" s="23"/>
      <c r="O144" s="23"/>
      <c r="P144" s="25"/>
      <c r="Q144" s="23"/>
    </row>
    <row r="145" spans="1:17" ht="42.75" customHeight="1">
      <c r="A145" s="1">
        <v>137</v>
      </c>
      <c r="B145" s="83" t="s">
        <v>124</v>
      </c>
      <c r="C145" s="117" t="s">
        <v>125</v>
      </c>
      <c r="D145" s="99" t="s">
        <v>18</v>
      </c>
      <c r="E145" s="76">
        <v>2500</v>
      </c>
      <c r="F145" s="17">
        <v>39.590000000000003</v>
      </c>
      <c r="G145" s="19">
        <f t="shared" si="2"/>
        <v>98975.000000000015</v>
      </c>
      <c r="H145" s="23"/>
      <c r="I145" s="23"/>
      <c r="J145" s="23"/>
      <c r="K145" s="23"/>
      <c r="L145" s="23"/>
      <c r="M145" s="23"/>
      <c r="N145" s="23"/>
      <c r="O145" s="23"/>
      <c r="P145" s="25"/>
      <c r="Q145" s="23"/>
    </row>
    <row r="146" spans="1:17" ht="42.75" customHeight="1">
      <c r="A146" s="1">
        <v>138</v>
      </c>
      <c r="B146" s="83" t="s">
        <v>126</v>
      </c>
      <c r="C146" s="38" t="s">
        <v>127</v>
      </c>
      <c r="D146" s="41" t="s">
        <v>18</v>
      </c>
      <c r="E146" s="76">
        <v>1000</v>
      </c>
      <c r="F146" s="17">
        <v>33.17</v>
      </c>
      <c r="G146" s="19">
        <f t="shared" si="2"/>
        <v>33170</v>
      </c>
      <c r="H146" s="23"/>
      <c r="I146" s="23"/>
      <c r="J146" s="23"/>
      <c r="K146" s="23"/>
      <c r="L146" s="23"/>
      <c r="M146" s="23"/>
      <c r="N146" s="23"/>
      <c r="O146" s="23"/>
      <c r="P146" s="25"/>
      <c r="Q146" s="23"/>
    </row>
    <row r="147" spans="1:17" ht="42.75" customHeight="1">
      <c r="A147" s="1">
        <v>139</v>
      </c>
      <c r="B147" s="83" t="s">
        <v>128</v>
      </c>
      <c r="C147" s="38" t="s">
        <v>129</v>
      </c>
      <c r="D147" s="39" t="s">
        <v>22</v>
      </c>
      <c r="E147" s="76">
        <v>10</v>
      </c>
      <c r="F147" s="17">
        <v>882.75</v>
      </c>
      <c r="G147" s="19">
        <f t="shared" si="2"/>
        <v>8827.5</v>
      </c>
      <c r="H147" s="23"/>
      <c r="I147" s="23"/>
      <c r="J147" s="23"/>
      <c r="K147" s="23"/>
      <c r="L147" s="23"/>
      <c r="M147" s="23"/>
      <c r="N147" s="23"/>
      <c r="O147" s="23"/>
      <c r="P147" s="25"/>
      <c r="Q147" s="23"/>
    </row>
    <row r="148" spans="1:17" ht="42.75" customHeight="1">
      <c r="A148" s="1">
        <v>140</v>
      </c>
      <c r="B148" s="100" t="s">
        <v>130</v>
      </c>
      <c r="C148" s="114" t="s">
        <v>130</v>
      </c>
      <c r="D148" s="41" t="s">
        <v>18</v>
      </c>
      <c r="E148" s="118">
        <v>5</v>
      </c>
      <c r="F148" s="17">
        <v>1926</v>
      </c>
      <c r="G148" s="19">
        <f t="shared" si="2"/>
        <v>9630</v>
      </c>
      <c r="H148" s="23"/>
      <c r="I148" s="23"/>
      <c r="J148" s="23"/>
      <c r="K148" s="23"/>
      <c r="L148" s="23"/>
      <c r="M148" s="23"/>
      <c r="N148" s="23"/>
      <c r="O148" s="23"/>
      <c r="P148" s="25"/>
      <c r="Q148" s="23"/>
    </row>
    <row r="149" spans="1:17" ht="42.75" customHeight="1">
      <c r="A149" s="1">
        <v>141</v>
      </c>
      <c r="B149" s="83" t="s">
        <v>131</v>
      </c>
      <c r="C149" s="114" t="s">
        <v>131</v>
      </c>
      <c r="D149" s="41" t="s">
        <v>18</v>
      </c>
      <c r="E149" s="76">
        <v>5</v>
      </c>
      <c r="F149" s="17">
        <v>1926</v>
      </c>
      <c r="G149" s="19">
        <f t="shared" si="2"/>
        <v>9630</v>
      </c>
      <c r="H149" s="23"/>
      <c r="I149" s="23"/>
      <c r="J149" s="23"/>
      <c r="K149" s="23"/>
      <c r="L149" s="23"/>
      <c r="M149" s="23"/>
      <c r="N149" s="23"/>
      <c r="O149" s="23"/>
      <c r="P149" s="25"/>
      <c r="Q149" s="23"/>
    </row>
    <row r="150" spans="1:17" ht="42.75" customHeight="1">
      <c r="A150" s="1">
        <v>142</v>
      </c>
      <c r="B150" s="100" t="s">
        <v>132</v>
      </c>
      <c r="C150" s="114" t="s">
        <v>133</v>
      </c>
      <c r="D150" s="41" t="s">
        <v>19</v>
      </c>
      <c r="E150" s="76">
        <v>2</v>
      </c>
      <c r="F150" s="17">
        <v>7000</v>
      </c>
      <c r="G150" s="19">
        <f t="shared" si="2"/>
        <v>14000</v>
      </c>
      <c r="H150" s="23"/>
      <c r="I150" s="23"/>
      <c r="J150" s="23"/>
      <c r="K150" s="23"/>
      <c r="L150" s="23"/>
      <c r="M150" s="23"/>
      <c r="N150" s="23"/>
      <c r="O150" s="23"/>
      <c r="P150" s="25"/>
      <c r="Q150" s="23"/>
    </row>
    <row r="151" spans="1:17" ht="42.75" customHeight="1">
      <c r="A151" s="1">
        <v>143</v>
      </c>
      <c r="B151" s="83" t="s">
        <v>134</v>
      </c>
      <c r="C151" s="38" t="s">
        <v>135</v>
      </c>
      <c r="D151" s="39" t="s">
        <v>18</v>
      </c>
      <c r="E151" s="76">
        <v>100</v>
      </c>
      <c r="F151" s="17">
        <v>658.05</v>
      </c>
      <c r="G151" s="19">
        <f t="shared" si="2"/>
        <v>65805</v>
      </c>
      <c r="H151" s="23"/>
      <c r="I151" s="23"/>
      <c r="J151" s="23"/>
      <c r="K151" s="23"/>
      <c r="L151" s="23"/>
      <c r="M151" s="23"/>
      <c r="N151" s="23"/>
      <c r="O151" s="23"/>
      <c r="P151" s="25"/>
      <c r="Q151" s="23"/>
    </row>
    <row r="152" spans="1:17" ht="42.75" customHeight="1">
      <c r="A152" s="1">
        <v>144</v>
      </c>
      <c r="B152" s="83" t="s">
        <v>134</v>
      </c>
      <c r="C152" s="38" t="s">
        <v>136</v>
      </c>
      <c r="D152" s="39" t="s">
        <v>18</v>
      </c>
      <c r="E152" s="76">
        <v>300</v>
      </c>
      <c r="F152" s="17">
        <v>390.55</v>
      </c>
      <c r="G152" s="19">
        <f t="shared" si="2"/>
        <v>117165</v>
      </c>
      <c r="H152" s="23"/>
      <c r="I152" s="23"/>
      <c r="J152" s="23"/>
      <c r="K152" s="23"/>
      <c r="L152" s="23"/>
      <c r="M152" s="23"/>
      <c r="N152" s="23"/>
      <c r="O152" s="23"/>
      <c r="P152" s="25"/>
      <c r="Q152" s="23"/>
    </row>
    <row r="153" spans="1:17" ht="42.75" customHeight="1">
      <c r="A153" s="1">
        <v>145</v>
      </c>
      <c r="B153" s="42" t="s">
        <v>137</v>
      </c>
      <c r="C153" s="38" t="s">
        <v>138</v>
      </c>
      <c r="D153" s="41" t="s">
        <v>18</v>
      </c>
      <c r="E153" s="76">
        <v>33</v>
      </c>
      <c r="F153" s="17">
        <v>1594.3</v>
      </c>
      <c r="G153" s="19">
        <f t="shared" si="2"/>
        <v>52611.9</v>
      </c>
      <c r="H153" s="23"/>
      <c r="I153" s="23"/>
      <c r="J153" s="23"/>
      <c r="K153" s="23"/>
      <c r="L153" s="23"/>
      <c r="M153" s="23"/>
      <c r="N153" s="23"/>
      <c r="O153" s="23"/>
      <c r="P153" s="25"/>
      <c r="Q153" s="23"/>
    </row>
    <row r="154" spans="1:17" ht="42.75" customHeight="1">
      <c r="A154" s="1">
        <v>146</v>
      </c>
      <c r="B154" s="42" t="s">
        <v>137</v>
      </c>
      <c r="C154" s="38" t="s">
        <v>139</v>
      </c>
      <c r="D154" s="41" t="s">
        <v>18</v>
      </c>
      <c r="E154" s="76">
        <v>40</v>
      </c>
      <c r="F154" s="17">
        <v>1819</v>
      </c>
      <c r="G154" s="19">
        <f t="shared" si="2"/>
        <v>72760</v>
      </c>
      <c r="H154" s="23"/>
      <c r="I154" s="23"/>
      <c r="J154" s="23"/>
      <c r="K154" s="23"/>
      <c r="L154" s="23"/>
      <c r="M154" s="23"/>
      <c r="N154" s="23"/>
      <c r="O154" s="23"/>
      <c r="P154" s="25"/>
      <c r="Q154" s="23"/>
    </row>
    <row r="155" spans="1:17" ht="42.75" customHeight="1">
      <c r="A155" s="1">
        <v>147</v>
      </c>
      <c r="B155" s="100" t="s">
        <v>140</v>
      </c>
      <c r="C155" s="114" t="s">
        <v>141</v>
      </c>
      <c r="D155" s="41" t="s">
        <v>18</v>
      </c>
      <c r="E155" s="118">
        <v>65</v>
      </c>
      <c r="F155" s="17">
        <v>350</v>
      </c>
      <c r="G155" s="19">
        <f t="shared" si="2"/>
        <v>22750</v>
      </c>
      <c r="H155" s="23"/>
      <c r="I155" s="23"/>
      <c r="J155" s="23"/>
      <c r="K155" s="23"/>
      <c r="L155" s="23"/>
      <c r="M155" s="23"/>
      <c r="N155" s="23"/>
      <c r="O155" s="23"/>
      <c r="P155" s="25"/>
      <c r="Q155" s="23"/>
    </row>
    <row r="156" spans="1:17" ht="42.75" customHeight="1">
      <c r="A156" s="1">
        <v>148</v>
      </c>
      <c r="B156" s="92" t="s">
        <v>142</v>
      </c>
      <c r="C156" s="119" t="s">
        <v>143</v>
      </c>
      <c r="D156" s="39" t="s">
        <v>18</v>
      </c>
      <c r="E156" s="76">
        <v>350</v>
      </c>
      <c r="F156" s="17">
        <v>475.08</v>
      </c>
      <c r="G156" s="19">
        <f t="shared" si="2"/>
        <v>166278</v>
      </c>
      <c r="H156" s="23"/>
      <c r="I156" s="23"/>
      <c r="J156" s="23"/>
      <c r="K156" s="23"/>
      <c r="L156" s="23"/>
      <c r="M156" s="23"/>
      <c r="N156" s="23"/>
      <c r="O156" s="23"/>
      <c r="P156" s="25"/>
      <c r="Q156" s="23"/>
    </row>
    <row r="157" spans="1:17" ht="42.75" customHeight="1">
      <c r="A157" s="1">
        <v>149</v>
      </c>
      <c r="B157" s="83" t="s">
        <v>144</v>
      </c>
      <c r="C157" s="38" t="s">
        <v>145</v>
      </c>
      <c r="D157" s="41" t="s">
        <v>18</v>
      </c>
      <c r="E157" s="76">
        <v>3000</v>
      </c>
      <c r="F157" s="17">
        <v>481.5</v>
      </c>
      <c r="G157" s="19">
        <f t="shared" si="2"/>
        <v>1444500</v>
      </c>
      <c r="H157" s="23"/>
      <c r="I157" s="23"/>
      <c r="J157" s="23"/>
      <c r="K157" s="23"/>
      <c r="L157" s="23"/>
      <c r="M157" s="23"/>
      <c r="N157" s="23"/>
      <c r="O157" s="23"/>
      <c r="P157" s="25"/>
      <c r="Q157" s="23"/>
    </row>
    <row r="158" spans="1:17" ht="42.75" customHeight="1">
      <c r="A158" s="1">
        <v>150</v>
      </c>
      <c r="B158" s="83" t="s">
        <v>146</v>
      </c>
      <c r="C158" s="38" t="s">
        <v>147</v>
      </c>
      <c r="D158" s="41" t="s">
        <v>18</v>
      </c>
      <c r="E158" s="76">
        <v>18</v>
      </c>
      <c r="F158" s="17">
        <v>1765.5</v>
      </c>
      <c r="G158" s="19">
        <f t="shared" si="2"/>
        <v>31779</v>
      </c>
      <c r="H158" s="23"/>
      <c r="I158" s="23"/>
      <c r="J158" s="23"/>
      <c r="K158" s="23"/>
      <c r="L158" s="23"/>
      <c r="M158" s="23"/>
      <c r="N158" s="23"/>
      <c r="O158" s="23"/>
      <c r="P158" s="25"/>
      <c r="Q158" s="23"/>
    </row>
    <row r="159" spans="1:17" ht="42.75" customHeight="1">
      <c r="A159" s="1">
        <v>151</v>
      </c>
      <c r="B159" s="85" t="s">
        <v>148</v>
      </c>
      <c r="C159" s="108" t="s">
        <v>149</v>
      </c>
      <c r="D159" s="41" t="s">
        <v>18</v>
      </c>
      <c r="E159" s="76">
        <v>20</v>
      </c>
      <c r="F159" s="17">
        <v>1926</v>
      </c>
      <c r="G159" s="19">
        <f t="shared" si="2"/>
        <v>38520</v>
      </c>
      <c r="H159" s="23"/>
      <c r="I159" s="23"/>
      <c r="J159" s="23"/>
      <c r="K159" s="23"/>
      <c r="L159" s="23"/>
      <c r="M159" s="23"/>
      <c r="N159" s="23"/>
      <c r="O159" s="23"/>
      <c r="P159" s="25"/>
      <c r="Q159" s="23"/>
    </row>
    <row r="160" spans="1:17" ht="42.75" customHeight="1">
      <c r="A160" s="1">
        <v>152</v>
      </c>
      <c r="B160" s="120" t="s">
        <v>151</v>
      </c>
      <c r="C160" s="121" t="s">
        <v>152</v>
      </c>
      <c r="D160" s="41" t="s">
        <v>18</v>
      </c>
      <c r="E160" s="76">
        <v>7</v>
      </c>
      <c r="F160" s="17">
        <v>583.15</v>
      </c>
      <c r="G160" s="19">
        <f t="shared" si="2"/>
        <v>4082.0499999999997</v>
      </c>
      <c r="H160" s="23"/>
      <c r="I160" s="23"/>
      <c r="J160" s="23"/>
      <c r="K160" s="23"/>
      <c r="L160" s="23"/>
      <c r="M160" s="23"/>
      <c r="N160" s="23"/>
      <c r="O160" s="23"/>
      <c r="P160" s="25"/>
      <c r="Q160" s="23"/>
    </row>
    <row r="161" spans="1:17" ht="42.75" customHeight="1">
      <c r="A161" s="1">
        <v>153</v>
      </c>
      <c r="B161" s="112" t="s">
        <v>153</v>
      </c>
      <c r="C161" s="113" t="s">
        <v>153</v>
      </c>
      <c r="D161" s="82" t="s">
        <v>18</v>
      </c>
      <c r="E161" s="76">
        <v>6</v>
      </c>
      <c r="F161" s="17">
        <v>20000</v>
      </c>
      <c r="G161" s="19">
        <f t="shared" si="2"/>
        <v>120000</v>
      </c>
      <c r="H161" s="23"/>
      <c r="I161" s="23"/>
      <c r="J161" s="23"/>
      <c r="K161" s="23"/>
      <c r="L161" s="23"/>
      <c r="M161" s="23"/>
      <c r="N161" s="23"/>
      <c r="O161" s="23"/>
      <c r="P161" s="25"/>
      <c r="Q161" s="23"/>
    </row>
    <row r="162" spans="1:17" ht="42.75" customHeight="1">
      <c r="A162" s="1">
        <v>154</v>
      </c>
      <c r="B162" s="122" t="s">
        <v>154</v>
      </c>
      <c r="C162" s="123" t="s">
        <v>154</v>
      </c>
      <c r="D162" s="41" t="s">
        <v>18</v>
      </c>
      <c r="E162" s="76">
        <v>5</v>
      </c>
      <c r="F162" s="17">
        <v>7000</v>
      </c>
      <c r="G162" s="19">
        <f t="shared" si="2"/>
        <v>35000</v>
      </c>
      <c r="H162" s="23"/>
      <c r="I162" s="23"/>
      <c r="J162" s="23"/>
      <c r="K162" s="23"/>
      <c r="L162" s="23"/>
      <c r="M162" s="23"/>
      <c r="N162" s="23"/>
      <c r="O162" s="23"/>
      <c r="P162" s="25"/>
      <c r="Q162" s="23"/>
    </row>
    <row r="163" spans="1:17" ht="42.75" customHeight="1">
      <c r="A163" s="1">
        <v>155</v>
      </c>
      <c r="B163" s="120" t="s">
        <v>155</v>
      </c>
      <c r="C163" s="121" t="s">
        <v>156</v>
      </c>
      <c r="D163" s="41" t="s">
        <v>150</v>
      </c>
      <c r="E163" s="76">
        <v>63</v>
      </c>
      <c r="F163" s="17">
        <v>920.2</v>
      </c>
      <c r="G163" s="19">
        <f t="shared" si="2"/>
        <v>57972.600000000006</v>
      </c>
      <c r="H163" s="23"/>
      <c r="I163" s="23"/>
      <c r="J163" s="23"/>
      <c r="K163" s="23"/>
      <c r="L163" s="23"/>
      <c r="M163" s="23"/>
      <c r="N163" s="23"/>
      <c r="O163" s="23"/>
      <c r="P163" s="25"/>
      <c r="Q163" s="23"/>
    </row>
    <row r="164" spans="1:17" ht="42.75" customHeight="1">
      <c r="A164" s="1">
        <v>156</v>
      </c>
      <c r="B164" s="83" t="s">
        <v>157</v>
      </c>
      <c r="C164" s="38" t="s">
        <v>158</v>
      </c>
      <c r="D164" s="41" t="s">
        <v>18</v>
      </c>
      <c r="E164" s="76">
        <v>10</v>
      </c>
      <c r="F164" s="17">
        <v>1508.7</v>
      </c>
      <c r="G164" s="19">
        <f>E164*F164</f>
        <v>15087</v>
      </c>
      <c r="H164" s="23"/>
      <c r="I164" s="23"/>
      <c r="J164" s="23"/>
      <c r="K164" s="23"/>
      <c r="L164" s="23"/>
      <c r="M164" s="23"/>
      <c r="N164" s="23"/>
      <c r="O164" s="23"/>
      <c r="P164" s="25"/>
      <c r="Q164" s="23"/>
    </row>
    <row r="165" spans="1:17" ht="42.75" customHeight="1">
      <c r="A165" s="1">
        <v>157</v>
      </c>
      <c r="B165" s="93" t="s">
        <v>159</v>
      </c>
      <c r="C165" s="117" t="s">
        <v>160</v>
      </c>
      <c r="D165" s="99" t="s">
        <v>18</v>
      </c>
      <c r="E165" s="76">
        <v>5</v>
      </c>
      <c r="F165" s="17">
        <v>2000</v>
      </c>
      <c r="G165" s="19">
        <f t="shared" si="2"/>
        <v>10000</v>
      </c>
      <c r="H165" s="23"/>
      <c r="I165" s="23"/>
      <c r="J165" s="23"/>
      <c r="K165" s="23"/>
      <c r="L165" s="23"/>
      <c r="M165" s="23"/>
      <c r="N165" s="23"/>
      <c r="O165" s="23"/>
      <c r="P165" s="25"/>
      <c r="Q165" s="23"/>
    </row>
    <row r="166" spans="1:17" ht="42.75" customHeight="1">
      <c r="A166" s="1">
        <v>158</v>
      </c>
      <c r="B166" s="86" t="s">
        <v>161</v>
      </c>
      <c r="C166" s="87" t="s">
        <v>161</v>
      </c>
      <c r="D166" s="39" t="s">
        <v>18</v>
      </c>
      <c r="E166" s="76">
        <v>1000</v>
      </c>
      <c r="F166" s="17">
        <v>80</v>
      </c>
      <c r="G166" s="19">
        <f t="shared" si="2"/>
        <v>80000</v>
      </c>
      <c r="H166" s="23"/>
      <c r="I166" s="23"/>
      <c r="J166" s="23"/>
      <c r="K166" s="23"/>
      <c r="L166" s="23"/>
      <c r="M166" s="23"/>
      <c r="N166" s="23"/>
      <c r="O166" s="23"/>
      <c r="P166" s="25"/>
      <c r="Q166" s="23"/>
    </row>
    <row r="167" spans="1:17" ht="42.75" customHeight="1">
      <c r="A167" s="1">
        <v>159</v>
      </c>
      <c r="B167" s="81" t="s">
        <v>162</v>
      </c>
      <c r="C167" s="90" t="s">
        <v>163</v>
      </c>
      <c r="D167" s="39" t="s">
        <v>19</v>
      </c>
      <c r="E167" s="76">
        <v>10</v>
      </c>
      <c r="F167" s="17">
        <v>61000</v>
      </c>
      <c r="G167" s="19">
        <f t="shared" si="2"/>
        <v>610000</v>
      </c>
      <c r="H167" s="23"/>
      <c r="I167" s="23"/>
      <c r="J167" s="23"/>
      <c r="K167" s="23"/>
      <c r="L167" s="23"/>
      <c r="M167" s="23"/>
      <c r="N167" s="23"/>
      <c r="O167" s="23"/>
      <c r="P167" s="25"/>
      <c r="Q167" s="23"/>
    </row>
    <row r="168" spans="1:17" ht="42.75" customHeight="1">
      <c r="A168" s="1">
        <v>160</v>
      </c>
      <c r="B168" s="83" t="s">
        <v>164</v>
      </c>
      <c r="C168" s="121" t="s">
        <v>165</v>
      </c>
      <c r="D168" s="39" t="s">
        <v>18</v>
      </c>
      <c r="E168" s="76">
        <v>10</v>
      </c>
      <c r="F168" s="17">
        <v>1551.5</v>
      </c>
      <c r="G168" s="19">
        <f t="shared" si="2"/>
        <v>15515</v>
      </c>
      <c r="H168" s="23"/>
      <c r="I168" s="23"/>
      <c r="J168" s="23"/>
      <c r="K168" s="23"/>
      <c r="L168" s="23"/>
      <c r="M168" s="23"/>
      <c r="N168" s="23"/>
      <c r="O168" s="23"/>
      <c r="P168" s="25"/>
      <c r="Q168" s="23"/>
    </row>
    <row r="169" spans="1:17" ht="42.75" customHeight="1">
      <c r="A169" s="1">
        <v>161</v>
      </c>
      <c r="B169" s="83" t="s">
        <v>166</v>
      </c>
      <c r="C169" s="38" t="s">
        <v>167</v>
      </c>
      <c r="D169" s="41" t="s">
        <v>18</v>
      </c>
      <c r="E169" s="76">
        <v>1000</v>
      </c>
      <c r="F169" s="17">
        <v>500</v>
      </c>
      <c r="G169" s="19">
        <f t="shared" si="2"/>
        <v>500000</v>
      </c>
      <c r="H169" s="23"/>
      <c r="I169" s="23"/>
      <c r="J169" s="23"/>
      <c r="K169" s="23"/>
      <c r="L169" s="23"/>
      <c r="M169" s="23"/>
      <c r="N169" s="23"/>
      <c r="O169" s="23"/>
      <c r="P169" s="25"/>
      <c r="Q169" s="23"/>
    </row>
    <row r="170" spans="1:17" ht="42.75" customHeight="1">
      <c r="A170" s="1">
        <v>162</v>
      </c>
      <c r="B170" s="83" t="s">
        <v>168</v>
      </c>
      <c r="C170" s="38" t="s">
        <v>169</v>
      </c>
      <c r="D170" s="39" t="s">
        <v>18</v>
      </c>
      <c r="E170" s="76">
        <v>39000</v>
      </c>
      <c r="F170" s="17">
        <v>9.1</v>
      </c>
      <c r="G170" s="19">
        <f t="shared" si="2"/>
        <v>354900</v>
      </c>
      <c r="H170" s="23"/>
      <c r="I170" s="23"/>
      <c r="J170" s="23"/>
      <c r="K170" s="23"/>
      <c r="L170" s="23"/>
      <c r="M170" s="23"/>
      <c r="N170" s="23"/>
      <c r="O170" s="23"/>
      <c r="P170" s="25"/>
      <c r="Q170" s="23"/>
    </row>
    <row r="171" spans="1:17" ht="42.75" customHeight="1">
      <c r="A171" s="1">
        <v>163</v>
      </c>
      <c r="B171" s="120" t="s">
        <v>170</v>
      </c>
      <c r="C171" s="121" t="s">
        <v>171</v>
      </c>
      <c r="D171" s="41" t="s">
        <v>18</v>
      </c>
      <c r="E171" s="118">
        <v>100</v>
      </c>
      <c r="F171" s="17">
        <v>8132</v>
      </c>
      <c r="G171" s="19">
        <f t="shared" si="2"/>
        <v>813200</v>
      </c>
      <c r="H171" s="23"/>
      <c r="I171" s="23"/>
      <c r="J171" s="24">
        <v>8130</v>
      </c>
      <c r="K171" s="23"/>
      <c r="L171" s="23"/>
      <c r="M171" s="23"/>
      <c r="N171" s="23"/>
      <c r="O171" s="23"/>
      <c r="P171" s="25"/>
      <c r="Q171" s="23"/>
    </row>
    <row r="172" spans="1:17" ht="42.75" customHeight="1">
      <c r="A172" s="1">
        <v>164</v>
      </c>
      <c r="B172" s="120" t="s">
        <v>170</v>
      </c>
      <c r="C172" s="121" t="s">
        <v>172</v>
      </c>
      <c r="D172" s="41" t="s">
        <v>18</v>
      </c>
      <c r="E172" s="118">
        <v>100</v>
      </c>
      <c r="F172" s="17">
        <v>8132</v>
      </c>
      <c r="G172" s="19">
        <f t="shared" si="2"/>
        <v>813200</v>
      </c>
      <c r="H172" s="23"/>
      <c r="I172" s="23"/>
      <c r="J172" s="24">
        <v>8130</v>
      </c>
      <c r="K172" s="23"/>
      <c r="L172" s="23"/>
      <c r="M172" s="23"/>
      <c r="N172" s="23"/>
      <c r="O172" s="23"/>
      <c r="P172" s="25"/>
      <c r="Q172" s="23"/>
    </row>
    <row r="173" spans="1:17" ht="42.75" customHeight="1">
      <c r="A173" s="1">
        <v>165</v>
      </c>
      <c r="B173" s="120" t="s">
        <v>173</v>
      </c>
      <c r="C173" s="121" t="s">
        <v>174</v>
      </c>
      <c r="D173" s="41" t="s">
        <v>175</v>
      </c>
      <c r="E173" s="118">
        <v>100</v>
      </c>
      <c r="F173" s="17">
        <v>8132</v>
      </c>
      <c r="G173" s="19">
        <f t="shared" si="2"/>
        <v>813200</v>
      </c>
      <c r="H173" s="23"/>
      <c r="I173" s="23"/>
      <c r="J173" s="24">
        <v>8130</v>
      </c>
      <c r="K173" s="23"/>
      <c r="L173" s="23"/>
      <c r="M173" s="23"/>
      <c r="N173" s="23"/>
      <c r="O173" s="23"/>
      <c r="P173" s="25"/>
      <c r="Q173" s="23"/>
    </row>
    <row r="174" spans="1:17" ht="42.75" customHeight="1">
      <c r="A174" s="1">
        <v>166</v>
      </c>
      <c r="B174" s="109" t="s">
        <v>176</v>
      </c>
      <c r="C174" s="117" t="s">
        <v>177</v>
      </c>
      <c r="D174" s="41" t="s">
        <v>18</v>
      </c>
      <c r="E174" s="76">
        <v>600</v>
      </c>
      <c r="F174" s="17">
        <v>1498</v>
      </c>
      <c r="G174" s="19">
        <f t="shared" si="2"/>
        <v>898800</v>
      </c>
      <c r="H174" s="23"/>
      <c r="I174" s="23"/>
      <c r="J174" s="23"/>
      <c r="K174" s="23"/>
      <c r="L174" s="23"/>
      <c r="M174" s="23"/>
      <c r="N174" s="23"/>
      <c r="O174" s="23"/>
      <c r="P174" s="25"/>
      <c r="Q174" s="23"/>
    </row>
    <row r="175" spans="1:17" ht="42.75" customHeight="1">
      <c r="A175" s="1">
        <v>167</v>
      </c>
      <c r="B175" s="83" t="s">
        <v>178</v>
      </c>
      <c r="C175" s="38" t="s">
        <v>179</v>
      </c>
      <c r="D175" s="39" t="s">
        <v>18</v>
      </c>
      <c r="E175" s="76">
        <v>3</v>
      </c>
      <c r="F175" s="17">
        <v>20000</v>
      </c>
      <c r="G175" s="19">
        <f t="shared" si="2"/>
        <v>60000</v>
      </c>
      <c r="H175" s="23"/>
      <c r="I175" s="23"/>
      <c r="J175" s="23"/>
      <c r="K175" s="23"/>
      <c r="L175" s="23"/>
      <c r="M175" s="23"/>
      <c r="N175" s="23"/>
      <c r="O175" s="23"/>
      <c r="P175" s="25"/>
      <c r="Q175" s="23"/>
    </row>
    <row r="176" spans="1:17" ht="42.75" customHeight="1">
      <c r="A176" s="1">
        <v>168</v>
      </c>
      <c r="B176" s="124" t="s">
        <v>180</v>
      </c>
      <c r="C176" s="90" t="s">
        <v>181</v>
      </c>
      <c r="D176" s="84" t="s">
        <v>17</v>
      </c>
      <c r="E176" s="76">
        <v>48</v>
      </c>
      <c r="F176" s="17">
        <v>102720</v>
      </c>
      <c r="G176" s="19">
        <f t="shared" si="2"/>
        <v>4930560</v>
      </c>
      <c r="H176" s="23"/>
      <c r="I176" s="23"/>
      <c r="J176" s="23"/>
      <c r="K176" s="23"/>
      <c r="L176" s="23"/>
      <c r="M176" s="23"/>
      <c r="N176" s="23"/>
      <c r="O176" s="23"/>
      <c r="P176" s="25"/>
      <c r="Q176" s="23"/>
    </row>
    <row r="177" spans="1:17" ht="42.75" customHeight="1">
      <c r="A177" s="1">
        <v>169</v>
      </c>
      <c r="B177" s="81" t="s">
        <v>182</v>
      </c>
      <c r="C177" s="90" t="s">
        <v>431</v>
      </c>
      <c r="D177" s="39" t="s">
        <v>18</v>
      </c>
      <c r="E177" s="76">
        <v>50</v>
      </c>
      <c r="F177" s="17">
        <v>8827.5</v>
      </c>
      <c r="G177" s="19">
        <f t="shared" si="2"/>
        <v>441375</v>
      </c>
      <c r="H177" s="23"/>
      <c r="I177" s="23"/>
      <c r="J177" s="23"/>
      <c r="K177" s="23"/>
      <c r="L177" s="23"/>
      <c r="M177" s="23"/>
      <c r="N177" s="23"/>
      <c r="O177" s="23"/>
      <c r="P177" s="25"/>
      <c r="Q177" s="23"/>
    </row>
    <row r="178" spans="1:17" ht="42.75" customHeight="1">
      <c r="A178" s="1">
        <v>170</v>
      </c>
      <c r="B178" s="81" t="s">
        <v>183</v>
      </c>
      <c r="C178" s="90" t="s">
        <v>432</v>
      </c>
      <c r="D178" s="39" t="s">
        <v>18</v>
      </c>
      <c r="E178" s="76">
        <v>50</v>
      </c>
      <c r="F178" s="17">
        <v>12358.5</v>
      </c>
      <c r="G178" s="19">
        <f t="shared" si="2"/>
        <v>617925</v>
      </c>
      <c r="H178" s="23"/>
      <c r="I178" s="23"/>
      <c r="J178" s="23"/>
      <c r="K178" s="23"/>
      <c r="L178" s="23"/>
      <c r="M178" s="23"/>
      <c r="N178" s="23"/>
      <c r="O178" s="23"/>
      <c r="P178" s="25"/>
      <c r="Q178" s="23"/>
    </row>
    <row r="179" spans="1:17" ht="42.75" customHeight="1">
      <c r="A179" s="1">
        <v>171</v>
      </c>
      <c r="B179" s="81" t="s">
        <v>184</v>
      </c>
      <c r="C179" s="90" t="s">
        <v>185</v>
      </c>
      <c r="D179" s="82" t="s">
        <v>18</v>
      </c>
      <c r="E179" s="76">
        <v>22</v>
      </c>
      <c r="F179" s="17">
        <v>895.59</v>
      </c>
      <c r="G179" s="19">
        <f t="shared" si="2"/>
        <v>19702.98</v>
      </c>
      <c r="H179" s="23"/>
      <c r="I179" s="23"/>
      <c r="J179" s="23"/>
      <c r="K179" s="23"/>
      <c r="L179" s="23"/>
      <c r="M179" s="23"/>
      <c r="N179" s="23"/>
      <c r="O179" s="23"/>
      <c r="P179" s="25"/>
      <c r="Q179" s="23"/>
    </row>
    <row r="180" spans="1:17" ht="42.75" customHeight="1">
      <c r="A180" s="1">
        <v>172</v>
      </c>
      <c r="B180" s="86" t="s">
        <v>186</v>
      </c>
      <c r="C180" s="87" t="s">
        <v>187</v>
      </c>
      <c r="D180" s="39" t="s">
        <v>18</v>
      </c>
      <c r="E180" s="76">
        <v>200</v>
      </c>
      <c r="F180" s="17">
        <v>100</v>
      </c>
      <c r="G180" s="19">
        <f t="shared" si="2"/>
        <v>20000</v>
      </c>
      <c r="H180" s="23"/>
      <c r="I180" s="23"/>
      <c r="J180" s="23"/>
      <c r="K180" s="23"/>
      <c r="L180" s="23"/>
      <c r="M180" s="23"/>
      <c r="N180" s="23"/>
      <c r="O180" s="23"/>
      <c r="P180" s="25"/>
      <c r="Q180" s="23"/>
    </row>
    <row r="181" spans="1:17" ht="42.75" customHeight="1">
      <c r="A181" s="1">
        <v>173</v>
      </c>
      <c r="B181" s="83" t="s">
        <v>188</v>
      </c>
      <c r="C181" s="38" t="s">
        <v>188</v>
      </c>
      <c r="D181" s="41" t="s">
        <v>18</v>
      </c>
      <c r="E181" s="76">
        <v>17</v>
      </c>
      <c r="F181" s="17">
        <v>5350</v>
      </c>
      <c r="G181" s="19">
        <f t="shared" si="2"/>
        <v>90950</v>
      </c>
      <c r="H181" s="23"/>
      <c r="I181" s="23"/>
      <c r="J181" s="23"/>
      <c r="K181" s="23"/>
      <c r="L181" s="23"/>
      <c r="M181" s="23"/>
      <c r="N181" s="23"/>
      <c r="O181" s="23"/>
      <c r="P181" s="25"/>
      <c r="Q181" s="23"/>
    </row>
    <row r="182" spans="1:17" ht="42.75" customHeight="1">
      <c r="A182" s="1">
        <v>174</v>
      </c>
      <c r="B182" s="85" t="s">
        <v>189</v>
      </c>
      <c r="C182" s="108" t="s">
        <v>190</v>
      </c>
      <c r="D182" s="41" t="s">
        <v>18</v>
      </c>
      <c r="E182" s="76">
        <v>600</v>
      </c>
      <c r="F182" s="17">
        <v>2200</v>
      </c>
      <c r="G182" s="19">
        <f t="shared" si="2"/>
        <v>1320000</v>
      </c>
      <c r="H182" s="23"/>
      <c r="I182" s="23"/>
      <c r="J182" s="23"/>
      <c r="K182" s="23"/>
      <c r="L182" s="23"/>
      <c r="M182" s="23"/>
      <c r="N182" s="23"/>
      <c r="O182" s="23"/>
      <c r="P182" s="25"/>
      <c r="Q182" s="23"/>
    </row>
    <row r="183" spans="1:17" ht="42.75" customHeight="1">
      <c r="A183" s="1">
        <v>175</v>
      </c>
      <c r="B183" s="85" t="s">
        <v>191</v>
      </c>
      <c r="C183" s="108" t="s">
        <v>192</v>
      </c>
      <c r="D183" s="39" t="s">
        <v>18</v>
      </c>
      <c r="E183" s="76">
        <v>50</v>
      </c>
      <c r="F183" s="17">
        <v>321</v>
      </c>
      <c r="G183" s="19">
        <f t="shared" si="2"/>
        <v>16050</v>
      </c>
      <c r="H183" s="23"/>
      <c r="I183" s="23"/>
      <c r="J183" s="23"/>
      <c r="K183" s="23"/>
      <c r="L183" s="23"/>
      <c r="M183" s="23"/>
      <c r="N183" s="23"/>
      <c r="O183" s="23"/>
      <c r="P183" s="25"/>
      <c r="Q183" s="23"/>
    </row>
    <row r="184" spans="1:17" ht="42.75" customHeight="1">
      <c r="A184" s="1">
        <v>176</v>
      </c>
      <c r="B184" s="85" t="s">
        <v>193</v>
      </c>
      <c r="C184" s="108" t="s">
        <v>194</v>
      </c>
      <c r="D184" s="39" t="s">
        <v>18</v>
      </c>
      <c r="E184" s="76">
        <v>50</v>
      </c>
      <c r="F184" s="17">
        <v>321</v>
      </c>
      <c r="G184" s="19">
        <f t="shared" si="2"/>
        <v>16050</v>
      </c>
      <c r="H184" s="23"/>
      <c r="I184" s="23"/>
      <c r="J184" s="23"/>
      <c r="K184" s="23"/>
      <c r="L184" s="23"/>
      <c r="M184" s="23"/>
      <c r="N184" s="23"/>
      <c r="O184" s="23"/>
      <c r="P184" s="25"/>
      <c r="Q184" s="23"/>
    </row>
    <row r="185" spans="1:17" ht="42.75" customHeight="1">
      <c r="A185" s="1">
        <v>177</v>
      </c>
      <c r="B185" s="85" t="s">
        <v>195</v>
      </c>
      <c r="C185" s="108" t="s">
        <v>196</v>
      </c>
      <c r="D185" s="39" t="s">
        <v>18</v>
      </c>
      <c r="E185" s="76">
        <v>20</v>
      </c>
      <c r="F185" s="17">
        <v>305</v>
      </c>
      <c r="G185" s="19">
        <f t="shared" si="2"/>
        <v>6100</v>
      </c>
      <c r="H185" s="23"/>
      <c r="I185" s="23"/>
      <c r="J185" s="23"/>
      <c r="K185" s="23"/>
      <c r="L185" s="23"/>
      <c r="M185" s="23"/>
      <c r="N185" s="23"/>
      <c r="O185" s="23"/>
      <c r="P185" s="25"/>
      <c r="Q185" s="23"/>
    </row>
    <row r="186" spans="1:17" ht="42.75" customHeight="1">
      <c r="A186" s="1">
        <v>178</v>
      </c>
      <c r="B186" s="93" t="s">
        <v>197</v>
      </c>
      <c r="C186" s="117" t="s">
        <v>198</v>
      </c>
      <c r="D186" s="99" t="s">
        <v>18</v>
      </c>
      <c r="E186" s="76">
        <v>1000</v>
      </c>
      <c r="F186" s="17">
        <v>3745</v>
      </c>
      <c r="G186" s="19">
        <f t="shared" si="2"/>
        <v>3745000</v>
      </c>
      <c r="H186" s="23"/>
      <c r="I186" s="23"/>
      <c r="J186" s="23"/>
      <c r="K186" s="23"/>
      <c r="L186" s="23"/>
      <c r="M186" s="23"/>
      <c r="N186" s="23"/>
      <c r="O186" s="23"/>
      <c r="P186" s="25"/>
      <c r="Q186" s="23"/>
    </row>
    <row r="187" spans="1:17" ht="42.75" customHeight="1">
      <c r="A187" s="1">
        <v>179</v>
      </c>
      <c r="B187" s="120" t="s">
        <v>199</v>
      </c>
      <c r="C187" s="121" t="s">
        <v>200</v>
      </c>
      <c r="D187" s="41" t="s">
        <v>19</v>
      </c>
      <c r="E187" s="76">
        <v>15</v>
      </c>
      <c r="F187" s="17">
        <v>1273.3</v>
      </c>
      <c r="G187" s="19">
        <f t="shared" si="2"/>
        <v>19099.5</v>
      </c>
      <c r="H187" s="23"/>
      <c r="I187" s="23"/>
      <c r="J187" s="23"/>
      <c r="K187" s="23"/>
      <c r="L187" s="23"/>
      <c r="M187" s="23"/>
      <c r="N187" s="23"/>
      <c r="O187" s="23"/>
      <c r="P187" s="25"/>
      <c r="Q187" s="23"/>
    </row>
    <row r="188" spans="1:17" ht="42.75" customHeight="1">
      <c r="A188" s="1">
        <v>180</v>
      </c>
      <c r="B188" s="100" t="s">
        <v>201</v>
      </c>
      <c r="C188" s="114" t="s">
        <v>202</v>
      </c>
      <c r="D188" s="41" t="s">
        <v>18</v>
      </c>
      <c r="E188" s="76">
        <v>80</v>
      </c>
      <c r="F188" s="17">
        <v>10000</v>
      </c>
      <c r="G188" s="19">
        <f t="shared" si="2"/>
        <v>800000</v>
      </c>
      <c r="H188" s="23"/>
      <c r="I188" s="23"/>
      <c r="J188" s="23"/>
      <c r="K188" s="23"/>
      <c r="L188" s="23"/>
      <c r="M188" s="23"/>
      <c r="N188" s="23"/>
      <c r="O188" s="23"/>
      <c r="P188" s="25"/>
      <c r="Q188" s="23"/>
    </row>
    <row r="189" spans="1:17" ht="42.75" customHeight="1">
      <c r="A189" s="1">
        <v>181</v>
      </c>
      <c r="B189" s="93" t="s">
        <v>203</v>
      </c>
      <c r="C189" s="125" t="s">
        <v>203</v>
      </c>
      <c r="D189" s="41" t="s">
        <v>18</v>
      </c>
      <c r="E189" s="76">
        <v>10</v>
      </c>
      <c r="F189" s="17">
        <v>238069.65</v>
      </c>
      <c r="G189" s="19">
        <f t="shared" si="2"/>
        <v>2380696.5</v>
      </c>
      <c r="H189" s="23"/>
      <c r="I189" s="23"/>
      <c r="J189" s="23"/>
      <c r="K189" s="23"/>
      <c r="L189" s="23"/>
      <c r="M189" s="23"/>
      <c r="N189" s="23"/>
      <c r="O189" s="23"/>
      <c r="P189" s="25"/>
      <c r="Q189" s="23"/>
    </row>
    <row r="190" spans="1:17" ht="42.75" customHeight="1">
      <c r="A190" s="1">
        <v>182</v>
      </c>
      <c r="B190" s="93" t="s">
        <v>204</v>
      </c>
      <c r="C190" s="125" t="s">
        <v>204</v>
      </c>
      <c r="D190" s="41" t="s">
        <v>18</v>
      </c>
      <c r="E190" s="76">
        <v>3</v>
      </c>
      <c r="F190" s="17">
        <v>181204.5</v>
      </c>
      <c r="G190" s="19">
        <f t="shared" si="2"/>
        <v>543613.5</v>
      </c>
      <c r="H190" s="23"/>
      <c r="I190" s="23"/>
      <c r="J190" s="23"/>
      <c r="K190" s="23"/>
      <c r="L190" s="23"/>
      <c r="M190" s="23"/>
      <c r="N190" s="23"/>
      <c r="O190" s="23"/>
      <c r="P190" s="25"/>
      <c r="Q190" s="23"/>
    </row>
    <row r="191" spans="1:17" ht="42.75" customHeight="1">
      <c r="A191" s="1">
        <v>183</v>
      </c>
      <c r="B191" s="93" t="s">
        <v>205</v>
      </c>
      <c r="C191" s="125" t="s">
        <v>205</v>
      </c>
      <c r="D191" s="41" t="s">
        <v>18</v>
      </c>
      <c r="E191" s="76">
        <v>3</v>
      </c>
      <c r="F191" s="17">
        <v>181204.5</v>
      </c>
      <c r="G191" s="19">
        <f t="shared" si="2"/>
        <v>543613.5</v>
      </c>
      <c r="H191" s="23"/>
      <c r="I191" s="23"/>
      <c r="J191" s="23"/>
      <c r="K191" s="23"/>
      <c r="L191" s="23"/>
      <c r="M191" s="23"/>
      <c r="N191" s="23"/>
      <c r="O191" s="23"/>
      <c r="P191" s="25"/>
      <c r="Q191" s="23"/>
    </row>
    <row r="192" spans="1:17" ht="42.75" customHeight="1">
      <c r="A192" s="1">
        <v>184</v>
      </c>
      <c r="B192" s="93" t="s">
        <v>206</v>
      </c>
      <c r="C192" s="125" t="s">
        <v>206</v>
      </c>
      <c r="D192" s="41" t="s">
        <v>18</v>
      </c>
      <c r="E192" s="76">
        <v>30</v>
      </c>
      <c r="F192" s="17">
        <v>181204.5</v>
      </c>
      <c r="G192" s="19">
        <f t="shared" si="2"/>
        <v>5436135</v>
      </c>
      <c r="H192" s="23"/>
      <c r="I192" s="23"/>
      <c r="J192" s="23"/>
      <c r="K192" s="23"/>
      <c r="L192" s="23"/>
      <c r="M192" s="23"/>
      <c r="N192" s="23"/>
      <c r="O192" s="23"/>
      <c r="P192" s="25"/>
      <c r="Q192" s="23"/>
    </row>
    <row r="193" spans="1:17" ht="42.75" customHeight="1">
      <c r="A193" s="1">
        <v>185</v>
      </c>
      <c r="B193" s="85" t="s">
        <v>207</v>
      </c>
      <c r="C193" s="108" t="s">
        <v>208</v>
      </c>
      <c r="D193" s="41" t="s">
        <v>19</v>
      </c>
      <c r="E193" s="76">
        <v>35</v>
      </c>
      <c r="F193" s="17">
        <v>597.05999999999995</v>
      </c>
      <c r="G193" s="19">
        <f t="shared" si="2"/>
        <v>20897.099999999999</v>
      </c>
      <c r="H193" s="23"/>
      <c r="I193" s="23"/>
      <c r="J193" s="23"/>
      <c r="K193" s="23"/>
      <c r="L193" s="23"/>
      <c r="M193" s="23"/>
      <c r="N193" s="23"/>
      <c r="O193" s="23"/>
      <c r="P193" s="25"/>
      <c r="Q193" s="23"/>
    </row>
    <row r="194" spans="1:17" ht="42.75" customHeight="1">
      <c r="A194" s="1">
        <v>186</v>
      </c>
      <c r="B194" s="109" t="s">
        <v>209</v>
      </c>
      <c r="C194" s="125" t="s">
        <v>210</v>
      </c>
      <c r="D194" s="41" t="s">
        <v>18</v>
      </c>
      <c r="E194" s="76">
        <v>4</v>
      </c>
      <c r="F194" s="17">
        <v>5007.6000000000004</v>
      </c>
      <c r="G194" s="19">
        <f t="shared" si="2"/>
        <v>20030.400000000001</v>
      </c>
      <c r="H194" s="23"/>
      <c r="I194" s="23"/>
      <c r="J194" s="23"/>
      <c r="K194" s="23"/>
      <c r="L194" s="23"/>
      <c r="M194" s="23"/>
      <c r="N194" s="23"/>
      <c r="O194" s="23"/>
      <c r="P194" s="25"/>
      <c r="Q194" s="23"/>
    </row>
    <row r="195" spans="1:17" ht="42.75" customHeight="1">
      <c r="A195" s="1">
        <v>187</v>
      </c>
      <c r="B195" s="60" t="s">
        <v>211</v>
      </c>
      <c r="C195" s="61" t="s">
        <v>70</v>
      </c>
      <c r="D195" s="126" t="s">
        <v>17</v>
      </c>
      <c r="E195" s="76">
        <v>12</v>
      </c>
      <c r="F195" s="17">
        <v>3600</v>
      </c>
      <c r="G195" s="19">
        <f t="shared" si="2"/>
        <v>43200</v>
      </c>
      <c r="H195" s="23"/>
      <c r="I195" s="23"/>
      <c r="J195" s="23"/>
      <c r="K195" s="23"/>
      <c r="L195" s="23"/>
      <c r="M195" s="23"/>
      <c r="N195" s="23"/>
      <c r="O195" s="23"/>
      <c r="P195" s="25"/>
      <c r="Q195" s="23"/>
    </row>
    <row r="196" spans="1:17" ht="42.75" customHeight="1">
      <c r="A196" s="1">
        <v>188</v>
      </c>
      <c r="B196" s="127" t="s">
        <v>212</v>
      </c>
      <c r="C196" s="79" t="s">
        <v>213</v>
      </c>
      <c r="D196" s="65" t="s">
        <v>18</v>
      </c>
      <c r="E196" s="76">
        <v>6000</v>
      </c>
      <c r="F196" s="17">
        <v>56</v>
      </c>
      <c r="G196" s="19">
        <f t="shared" si="2"/>
        <v>336000</v>
      </c>
      <c r="H196" s="23"/>
      <c r="I196" s="23"/>
      <c r="J196" s="23"/>
      <c r="K196" s="23"/>
      <c r="L196" s="23"/>
      <c r="M196" s="23"/>
      <c r="N196" s="23"/>
      <c r="O196" s="23"/>
      <c r="P196" s="25"/>
      <c r="Q196" s="23"/>
    </row>
    <row r="197" spans="1:17" ht="42.75" customHeight="1">
      <c r="A197" s="1">
        <v>189</v>
      </c>
      <c r="B197" s="128" t="s">
        <v>214</v>
      </c>
      <c r="C197" s="129" t="s">
        <v>214</v>
      </c>
      <c r="D197" s="65" t="s">
        <v>18</v>
      </c>
      <c r="E197" s="76">
        <v>600</v>
      </c>
      <c r="F197" s="17">
        <v>58</v>
      </c>
      <c r="G197" s="19">
        <f t="shared" si="2"/>
        <v>34800</v>
      </c>
      <c r="H197" s="23"/>
      <c r="I197" s="23"/>
      <c r="J197" s="23"/>
      <c r="K197" s="23"/>
      <c r="L197" s="23"/>
      <c r="M197" s="23"/>
      <c r="N197" s="23"/>
      <c r="O197" s="23"/>
      <c r="P197" s="25"/>
      <c r="Q197" s="23"/>
    </row>
    <row r="198" spans="1:17" ht="42.75" customHeight="1">
      <c r="A198" s="1">
        <v>190</v>
      </c>
      <c r="B198" s="127" t="s">
        <v>215</v>
      </c>
      <c r="C198" s="79" t="s">
        <v>216</v>
      </c>
      <c r="D198" s="65" t="s">
        <v>18</v>
      </c>
      <c r="E198" s="76">
        <v>7</v>
      </c>
      <c r="F198" s="17">
        <v>25000</v>
      </c>
      <c r="G198" s="19">
        <f t="shared" si="2"/>
        <v>175000</v>
      </c>
      <c r="H198" s="23"/>
      <c r="I198" s="23"/>
      <c r="J198" s="23"/>
      <c r="K198" s="23"/>
      <c r="L198" s="23"/>
      <c r="M198" s="23"/>
      <c r="N198" s="24">
        <v>15000</v>
      </c>
      <c r="O198" s="23"/>
      <c r="P198" s="25"/>
      <c r="Q198" s="23"/>
    </row>
    <row r="199" spans="1:17" ht="42.75" customHeight="1">
      <c r="A199" s="1">
        <v>191</v>
      </c>
      <c r="B199" s="40" t="s">
        <v>217</v>
      </c>
      <c r="C199" s="130" t="s">
        <v>218</v>
      </c>
      <c r="D199" s="68" t="s">
        <v>24</v>
      </c>
      <c r="E199" s="76">
        <v>200</v>
      </c>
      <c r="F199" s="17">
        <v>2300</v>
      </c>
      <c r="G199" s="19">
        <f t="shared" si="2"/>
        <v>460000</v>
      </c>
      <c r="H199" s="23"/>
      <c r="I199" s="23"/>
      <c r="J199" s="23"/>
      <c r="K199" s="23"/>
      <c r="L199" s="23"/>
      <c r="M199" s="23"/>
      <c r="N199" s="23"/>
      <c r="O199" s="23"/>
      <c r="P199" s="25"/>
      <c r="Q199" s="23"/>
    </row>
    <row r="200" spans="1:17" ht="42.75" customHeight="1">
      <c r="A200" s="1">
        <v>192</v>
      </c>
      <c r="B200" s="131" t="s">
        <v>219</v>
      </c>
      <c r="C200" s="132" t="s">
        <v>220</v>
      </c>
      <c r="D200" s="133" t="s">
        <v>18</v>
      </c>
      <c r="E200" s="76">
        <v>40</v>
      </c>
      <c r="F200" s="17">
        <v>2100</v>
      </c>
      <c r="G200" s="19">
        <f t="shared" si="2"/>
        <v>84000</v>
      </c>
      <c r="H200" s="23"/>
      <c r="I200" s="23"/>
      <c r="J200" s="23"/>
      <c r="K200" s="23"/>
      <c r="L200" s="23"/>
      <c r="M200" s="23"/>
      <c r="N200" s="23"/>
      <c r="O200" s="23"/>
      <c r="P200" s="25"/>
      <c r="Q200" s="23"/>
    </row>
    <row r="201" spans="1:17" ht="42.75" customHeight="1">
      <c r="A201" s="1">
        <v>193</v>
      </c>
      <c r="B201" s="131" t="s">
        <v>219</v>
      </c>
      <c r="C201" s="132" t="s">
        <v>221</v>
      </c>
      <c r="D201" s="133" t="s">
        <v>18</v>
      </c>
      <c r="E201" s="76">
        <v>40</v>
      </c>
      <c r="F201" s="17">
        <v>2100</v>
      </c>
      <c r="G201" s="19">
        <f t="shared" si="2"/>
        <v>84000</v>
      </c>
      <c r="H201" s="23"/>
      <c r="I201" s="23"/>
      <c r="J201" s="23"/>
      <c r="K201" s="23"/>
      <c r="L201" s="23"/>
      <c r="M201" s="23"/>
      <c r="N201" s="23"/>
      <c r="O201" s="23"/>
      <c r="P201" s="25"/>
      <c r="Q201" s="23"/>
    </row>
    <row r="202" spans="1:17" ht="42.75" customHeight="1">
      <c r="A202" s="1">
        <v>194</v>
      </c>
      <c r="B202" s="60" t="s">
        <v>222</v>
      </c>
      <c r="C202" s="61" t="s">
        <v>222</v>
      </c>
      <c r="D202" s="62" t="s">
        <v>18</v>
      </c>
      <c r="E202" s="76">
        <v>20</v>
      </c>
      <c r="F202" s="17">
        <v>10000</v>
      </c>
      <c r="G202" s="19">
        <f t="shared" si="2"/>
        <v>200000</v>
      </c>
      <c r="H202" s="23"/>
      <c r="I202" s="23"/>
      <c r="J202" s="23"/>
      <c r="K202" s="23"/>
      <c r="L202" s="23"/>
      <c r="M202" s="23"/>
      <c r="N202" s="23"/>
      <c r="O202" s="23"/>
      <c r="P202" s="25"/>
      <c r="Q202" s="23"/>
    </row>
    <row r="203" spans="1:17" ht="42.75" customHeight="1">
      <c r="A203" s="1">
        <v>195</v>
      </c>
      <c r="B203" s="74" t="s">
        <v>223</v>
      </c>
      <c r="C203" s="67" t="s">
        <v>224</v>
      </c>
      <c r="D203" s="68" t="s">
        <v>225</v>
      </c>
      <c r="E203" s="76">
        <v>1</v>
      </c>
      <c r="F203" s="17">
        <v>50000</v>
      </c>
      <c r="G203" s="19">
        <f t="shared" si="2"/>
        <v>50000</v>
      </c>
      <c r="H203" s="23"/>
      <c r="I203" s="23"/>
      <c r="J203" s="23"/>
      <c r="K203" s="23"/>
      <c r="L203" s="23"/>
      <c r="M203" s="23"/>
      <c r="N203" s="23"/>
      <c r="O203" s="23"/>
      <c r="P203" s="25"/>
      <c r="Q203" s="23"/>
    </row>
    <row r="204" spans="1:17" ht="42.75" customHeight="1">
      <c r="A204" s="1">
        <v>196</v>
      </c>
      <c r="B204" s="60" t="s">
        <v>226</v>
      </c>
      <c r="C204" s="61" t="s">
        <v>227</v>
      </c>
      <c r="D204" s="68" t="s">
        <v>18</v>
      </c>
      <c r="E204" s="76">
        <v>1</v>
      </c>
      <c r="F204" s="17">
        <v>85000</v>
      </c>
      <c r="G204" s="19">
        <f t="shared" si="2"/>
        <v>85000</v>
      </c>
      <c r="H204" s="23"/>
      <c r="I204" s="23"/>
      <c r="J204" s="23"/>
      <c r="K204" s="23"/>
      <c r="L204" s="23"/>
      <c r="M204" s="23"/>
      <c r="N204" s="23"/>
      <c r="O204" s="23"/>
      <c r="P204" s="25"/>
      <c r="Q204" s="23"/>
    </row>
    <row r="205" spans="1:17" ht="42.75" customHeight="1">
      <c r="A205" s="1">
        <v>197</v>
      </c>
      <c r="B205" s="60" t="s">
        <v>228</v>
      </c>
      <c r="C205" s="61" t="s">
        <v>229</v>
      </c>
      <c r="D205" s="62" t="s">
        <v>18</v>
      </c>
      <c r="E205" s="76">
        <v>2</v>
      </c>
      <c r="F205" s="17">
        <v>1200000</v>
      </c>
      <c r="G205" s="19">
        <f t="shared" si="2"/>
        <v>2400000</v>
      </c>
      <c r="H205" s="23"/>
      <c r="I205" s="23"/>
      <c r="J205" s="23"/>
      <c r="K205" s="23"/>
      <c r="L205" s="23"/>
      <c r="M205" s="23"/>
      <c r="N205" s="23"/>
      <c r="O205" s="23"/>
      <c r="P205" s="25"/>
      <c r="Q205" s="24">
        <v>1200000</v>
      </c>
    </row>
    <row r="206" spans="1:17" ht="42.75" customHeight="1">
      <c r="A206" s="1">
        <v>198</v>
      </c>
      <c r="B206" s="134" t="s">
        <v>230</v>
      </c>
      <c r="C206" s="135" t="s">
        <v>230</v>
      </c>
      <c r="D206" s="126" t="s">
        <v>18</v>
      </c>
      <c r="E206" s="76">
        <v>2</v>
      </c>
      <c r="F206" s="17">
        <v>120000</v>
      </c>
      <c r="G206" s="19">
        <f t="shared" si="2"/>
        <v>240000</v>
      </c>
      <c r="H206" s="23"/>
      <c r="I206" s="23"/>
      <c r="J206" s="23"/>
      <c r="K206" s="23"/>
      <c r="L206" s="23"/>
      <c r="M206" s="23"/>
      <c r="N206" s="23"/>
      <c r="O206" s="23"/>
      <c r="P206" s="25"/>
      <c r="Q206" s="23"/>
    </row>
    <row r="207" spans="1:17" ht="42.75" customHeight="1">
      <c r="A207" s="1">
        <v>199</v>
      </c>
      <c r="B207" s="134" t="s">
        <v>231</v>
      </c>
      <c r="C207" s="135" t="s">
        <v>231</v>
      </c>
      <c r="D207" s="126" t="s">
        <v>18</v>
      </c>
      <c r="E207" s="76">
        <v>2</v>
      </c>
      <c r="F207" s="17">
        <v>120000</v>
      </c>
      <c r="G207" s="19">
        <f t="shared" si="2"/>
        <v>240000</v>
      </c>
      <c r="H207" s="23"/>
      <c r="I207" s="23"/>
      <c r="J207" s="23"/>
      <c r="K207" s="23"/>
      <c r="L207" s="23"/>
      <c r="M207" s="23"/>
      <c r="N207" s="23"/>
      <c r="O207" s="23"/>
      <c r="P207" s="25"/>
      <c r="Q207" s="23"/>
    </row>
    <row r="208" spans="1:17" ht="42.75" customHeight="1">
      <c r="A208" s="1">
        <v>200</v>
      </c>
      <c r="B208" s="134" t="s">
        <v>232</v>
      </c>
      <c r="C208" s="135" t="s">
        <v>232</v>
      </c>
      <c r="D208" s="126" t="s">
        <v>18</v>
      </c>
      <c r="E208" s="76">
        <v>2</v>
      </c>
      <c r="F208" s="17">
        <v>120000</v>
      </c>
      <c r="G208" s="19">
        <f t="shared" si="2"/>
        <v>240000</v>
      </c>
      <c r="H208" s="23"/>
      <c r="I208" s="23"/>
      <c r="J208" s="23"/>
      <c r="K208" s="23"/>
      <c r="L208" s="23"/>
      <c r="M208" s="23"/>
      <c r="N208" s="23"/>
      <c r="O208" s="23"/>
      <c r="P208" s="25"/>
      <c r="Q208" s="23"/>
    </row>
    <row r="209" spans="1:17" ht="42.75" customHeight="1">
      <c r="A209" s="1">
        <v>201</v>
      </c>
      <c r="B209" s="134" t="s">
        <v>233</v>
      </c>
      <c r="C209" s="135" t="s">
        <v>234</v>
      </c>
      <c r="D209" s="126" t="s">
        <v>18</v>
      </c>
      <c r="E209" s="76">
        <v>2</v>
      </c>
      <c r="F209" s="17">
        <v>300000</v>
      </c>
      <c r="G209" s="19">
        <f t="shared" si="2"/>
        <v>600000</v>
      </c>
      <c r="H209" s="23"/>
      <c r="I209" s="23"/>
      <c r="J209" s="23"/>
      <c r="K209" s="23"/>
      <c r="L209" s="23"/>
      <c r="M209" s="23"/>
      <c r="N209" s="23"/>
      <c r="O209" s="23"/>
      <c r="P209" s="25"/>
      <c r="Q209" s="23"/>
    </row>
    <row r="210" spans="1:17" ht="42.75" customHeight="1">
      <c r="A210" s="1">
        <v>202</v>
      </c>
      <c r="B210" s="127" t="s">
        <v>235</v>
      </c>
      <c r="C210" s="79" t="s">
        <v>235</v>
      </c>
      <c r="D210" s="65" t="s">
        <v>18</v>
      </c>
      <c r="E210" s="76">
        <v>4</v>
      </c>
      <c r="F210" s="17">
        <v>72000</v>
      </c>
      <c r="G210" s="19">
        <f t="shared" si="2"/>
        <v>288000</v>
      </c>
      <c r="H210" s="23"/>
      <c r="I210" s="23"/>
      <c r="J210" s="23"/>
      <c r="K210" s="23"/>
      <c r="L210" s="23"/>
      <c r="M210" s="23"/>
      <c r="N210" s="23"/>
      <c r="O210" s="23"/>
      <c r="P210" s="25"/>
      <c r="Q210" s="23"/>
    </row>
    <row r="211" spans="1:17" ht="42.75" customHeight="1">
      <c r="A211" s="1">
        <v>203</v>
      </c>
      <c r="B211" s="127" t="s">
        <v>236</v>
      </c>
      <c r="C211" s="79" t="s">
        <v>237</v>
      </c>
      <c r="D211" s="65" t="s">
        <v>18</v>
      </c>
      <c r="E211" s="76">
        <v>1</v>
      </c>
      <c r="F211" s="17">
        <v>350000</v>
      </c>
      <c r="G211" s="19">
        <f t="shared" si="2"/>
        <v>350000</v>
      </c>
      <c r="H211" s="23"/>
      <c r="I211" s="23"/>
      <c r="J211" s="23"/>
      <c r="K211" s="23"/>
      <c r="L211" s="23"/>
      <c r="M211" s="23"/>
      <c r="N211" s="23"/>
      <c r="O211" s="23"/>
      <c r="P211" s="25"/>
      <c r="Q211" s="23"/>
    </row>
    <row r="212" spans="1:17" ht="42.75" customHeight="1">
      <c r="A212" s="1">
        <v>204</v>
      </c>
      <c r="B212" s="127" t="s">
        <v>238</v>
      </c>
      <c r="C212" s="79" t="s">
        <v>239</v>
      </c>
      <c r="D212" s="65" t="s">
        <v>18</v>
      </c>
      <c r="E212" s="76">
        <v>24</v>
      </c>
      <c r="F212" s="17">
        <v>2100</v>
      </c>
      <c r="G212" s="19">
        <f t="shared" si="2"/>
        <v>50400</v>
      </c>
      <c r="H212" s="23"/>
      <c r="I212" s="23"/>
      <c r="J212" s="23"/>
      <c r="K212" s="23"/>
      <c r="L212" s="23"/>
      <c r="M212" s="23"/>
      <c r="N212" s="23"/>
      <c r="O212" s="23"/>
      <c r="P212" s="25"/>
      <c r="Q212" s="23"/>
    </row>
    <row r="213" spans="1:17" ht="42.75" customHeight="1">
      <c r="A213" s="1">
        <v>205</v>
      </c>
      <c r="B213" s="127" t="s">
        <v>240</v>
      </c>
      <c r="C213" s="79" t="s">
        <v>241</v>
      </c>
      <c r="D213" s="65" t="s">
        <v>18</v>
      </c>
      <c r="E213" s="76">
        <v>6</v>
      </c>
      <c r="F213" s="17">
        <v>2000</v>
      </c>
      <c r="G213" s="19">
        <f t="shared" si="2"/>
        <v>12000</v>
      </c>
      <c r="H213" s="23"/>
      <c r="I213" s="23"/>
      <c r="J213" s="23"/>
      <c r="K213" s="23"/>
      <c r="L213" s="23"/>
      <c r="M213" s="23"/>
      <c r="N213" s="23"/>
      <c r="O213" s="23"/>
      <c r="P213" s="25"/>
      <c r="Q213" s="23"/>
    </row>
    <row r="214" spans="1:17" ht="42.75" customHeight="1">
      <c r="A214" s="1">
        <v>206</v>
      </c>
      <c r="B214" s="48" t="s">
        <v>242</v>
      </c>
      <c r="C214" s="130" t="s">
        <v>243</v>
      </c>
      <c r="D214" s="68" t="s">
        <v>18</v>
      </c>
      <c r="E214" s="76">
        <v>3</v>
      </c>
      <c r="F214" s="17">
        <v>40750</v>
      </c>
      <c r="G214" s="19">
        <f t="shared" si="2"/>
        <v>122250</v>
      </c>
      <c r="H214" s="23"/>
      <c r="I214" s="23"/>
      <c r="J214" s="23"/>
      <c r="K214" s="23"/>
      <c r="L214" s="23"/>
      <c r="M214" s="23"/>
      <c r="N214" s="23"/>
      <c r="O214" s="23"/>
      <c r="P214" s="25"/>
      <c r="Q214" s="23"/>
    </row>
    <row r="215" spans="1:17" ht="42.75" customHeight="1">
      <c r="A215" s="1">
        <v>207</v>
      </c>
      <c r="B215" s="136" t="s">
        <v>244</v>
      </c>
      <c r="C215" s="130" t="s">
        <v>245</v>
      </c>
      <c r="D215" s="68" t="s">
        <v>18</v>
      </c>
      <c r="E215" s="76">
        <v>6</v>
      </c>
      <c r="F215" s="17">
        <v>304</v>
      </c>
      <c r="G215" s="19">
        <f t="shared" si="2"/>
        <v>1824</v>
      </c>
      <c r="H215" s="23"/>
      <c r="I215" s="23"/>
      <c r="J215" s="23"/>
      <c r="K215" s="23"/>
      <c r="L215" s="23"/>
      <c r="M215" s="23"/>
      <c r="N215" s="23"/>
      <c r="O215" s="23"/>
      <c r="P215" s="25"/>
      <c r="Q215" s="23"/>
    </row>
    <row r="216" spans="1:17" ht="42.75" customHeight="1">
      <c r="A216" s="1">
        <v>208</v>
      </c>
      <c r="B216" s="136" t="s">
        <v>246</v>
      </c>
      <c r="C216" s="130" t="s">
        <v>247</v>
      </c>
      <c r="D216" s="68" t="s">
        <v>18</v>
      </c>
      <c r="E216" s="76">
        <v>4</v>
      </c>
      <c r="F216" s="17">
        <v>2989</v>
      </c>
      <c r="G216" s="19">
        <f t="shared" si="2"/>
        <v>11956</v>
      </c>
      <c r="H216" s="23"/>
      <c r="I216" s="23"/>
      <c r="J216" s="23"/>
      <c r="K216" s="23"/>
      <c r="L216" s="23"/>
      <c r="M216" s="23"/>
      <c r="N216" s="23"/>
      <c r="O216" s="23"/>
      <c r="P216" s="25"/>
      <c r="Q216" s="23"/>
    </row>
    <row r="217" spans="1:17" ht="42.75" customHeight="1">
      <c r="A217" s="1">
        <v>209</v>
      </c>
      <c r="B217" s="136" t="s">
        <v>248</v>
      </c>
      <c r="C217" s="130" t="s">
        <v>249</v>
      </c>
      <c r="D217" s="68" t="s">
        <v>18</v>
      </c>
      <c r="E217" s="76">
        <v>4</v>
      </c>
      <c r="F217" s="17">
        <v>900</v>
      </c>
      <c r="G217" s="19">
        <f t="shared" si="2"/>
        <v>3600</v>
      </c>
      <c r="H217" s="23"/>
      <c r="I217" s="23"/>
      <c r="J217" s="23"/>
      <c r="K217" s="23"/>
      <c r="L217" s="23"/>
      <c r="M217" s="23"/>
      <c r="N217" s="23"/>
      <c r="O217" s="23"/>
      <c r="P217" s="25"/>
      <c r="Q217" s="23"/>
    </row>
    <row r="218" spans="1:17" ht="42.75" customHeight="1">
      <c r="A218" s="1">
        <v>210</v>
      </c>
      <c r="B218" s="136" t="s">
        <v>250</v>
      </c>
      <c r="C218" s="130" t="s">
        <v>251</v>
      </c>
      <c r="D218" s="68" t="s">
        <v>18</v>
      </c>
      <c r="E218" s="76">
        <v>30</v>
      </c>
      <c r="F218" s="17">
        <v>30</v>
      </c>
      <c r="G218" s="19">
        <f t="shared" si="2"/>
        <v>900</v>
      </c>
      <c r="H218" s="23"/>
      <c r="I218" s="23"/>
      <c r="J218" s="23"/>
      <c r="K218" s="23"/>
      <c r="L218" s="23"/>
      <c r="M218" s="23"/>
      <c r="N218" s="23"/>
      <c r="O218" s="23"/>
      <c r="P218" s="25"/>
      <c r="Q218" s="23"/>
    </row>
    <row r="219" spans="1:17" ht="42.75" customHeight="1">
      <c r="A219" s="1">
        <v>211</v>
      </c>
      <c r="B219" s="136" t="s">
        <v>252</v>
      </c>
      <c r="C219" s="130" t="s">
        <v>253</v>
      </c>
      <c r="D219" s="68" t="s">
        <v>19</v>
      </c>
      <c r="E219" s="76">
        <v>12</v>
      </c>
      <c r="F219" s="17">
        <v>750</v>
      </c>
      <c r="G219" s="19">
        <f t="shared" si="2"/>
        <v>9000</v>
      </c>
      <c r="H219" s="23"/>
      <c r="I219" s="23"/>
      <c r="J219" s="23"/>
      <c r="K219" s="23"/>
      <c r="L219" s="23"/>
      <c r="M219" s="23"/>
      <c r="N219" s="23"/>
      <c r="O219" s="23"/>
      <c r="P219" s="25"/>
      <c r="Q219" s="23"/>
    </row>
    <row r="220" spans="1:17" ht="42.75" customHeight="1">
      <c r="A220" s="1">
        <v>212</v>
      </c>
      <c r="B220" s="136" t="s">
        <v>254</v>
      </c>
      <c r="C220" s="130" t="s">
        <v>255</v>
      </c>
      <c r="D220" s="68" t="s">
        <v>19</v>
      </c>
      <c r="E220" s="76">
        <v>12</v>
      </c>
      <c r="F220" s="17">
        <v>820</v>
      </c>
      <c r="G220" s="19">
        <f t="shared" si="2"/>
        <v>9840</v>
      </c>
      <c r="H220" s="23"/>
      <c r="I220" s="23"/>
      <c r="J220" s="23"/>
      <c r="K220" s="23"/>
      <c r="L220" s="23"/>
      <c r="M220" s="23"/>
      <c r="N220" s="23"/>
      <c r="O220" s="23"/>
      <c r="P220" s="25"/>
      <c r="Q220" s="23"/>
    </row>
    <row r="221" spans="1:17" ht="42.75" customHeight="1">
      <c r="A221" s="1">
        <v>213</v>
      </c>
      <c r="B221" s="136" t="s">
        <v>256</v>
      </c>
      <c r="C221" s="130" t="s">
        <v>257</v>
      </c>
      <c r="D221" s="68" t="s">
        <v>18</v>
      </c>
      <c r="E221" s="76">
        <v>360</v>
      </c>
      <c r="F221" s="17">
        <v>500</v>
      </c>
      <c r="G221" s="19">
        <f t="shared" si="2"/>
        <v>180000</v>
      </c>
      <c r="H221" s="23"/>
      <c r="I221" s="23"/>
      <c r="J221" s="23"/>
      <c r="K221" s="23"/>
      <c r="L221" s="23"/>
      <c r="M221" s="23"/>
      <c r="N221" s="23"/>
      <c r="O221" s="23"/>
      <c r="P221" s="25"/>
      <c r="Q221" s="23"/>
    </row>
    <row r="222" spans="1:17" ht="42.75" customHeight="1">
      <c r="A222" s="1">
        <v>214</v>
      </c>
      <c r="B222" s="136" t="s">
        <v>256</v>
      </c>
      <c r="C222" s="130" t="s">
        <v>258</v>
      </c>
      <c r="D222" s="68" t="s">
        <v>18</v>
      </c>
      <c r="E222" s="76">
        <v>840</v>
      </c>
      <c r="F222" s="17">
        <v>500</v>
      </c>
      <c r="G222" s="19">
        <f t="shared" si="2"/>
        <v>420000</v>
      </c>
      <c r="H222" s="23"/>
      <c r="I222" s="23"/>
      <c r="J222" s="23"/>
      <c r="K222" s="23"/>
      <c r="L222" s="23"/>
      <c r="M222" s="23"/>
      <c r="N222" s="23"/>
      <c r="O222" s="23"/>
      <c r="P222" s="25"/>
      <c r="Q222" s="23"/>
    </row>
    <row r="223" spans="1:17" ht="42.75" customHeight="1">
      <c r="A223" s="23"/>
      <c r="B223" s="137" t="s">
        <v>32</v>
      </c>
      <c r="C223" s="138"/>
      <c r="D223" s="139"/>
      <c r="E223" s="140"/>
      <c r="F223" s="140"/>
      <c r="G223" s="141">
        <f>SUM(G9:G222)</f>
        <v>73181793.969999999</v>
      </c>
      <c r="H223" s="23"/>
      <c r="I223" s="23"/>
      <c r="J223" s="23"/>
      <c r="K223" s="23"/>
      <c r="L223" s="23"/>
      <c r="M223" s="23"/>
      <c r="N223" s="23"/>
      <c r="O223" s="23"/>
      <c r="P223" s="25"/>
      <c r="Q223" s="23"/>
    </row>
    <row r="224" spans="1:17" ht="33" customHeight="1">
      <c r="B224" s="142" t="s">
        <v>15</v>
      </c>
      <c r="C224" s="142"/>
    </row>
    <row r="225" spans="2:18" ht="25.5" customHeight="1">
      <c r="B225" s="143" t="s">
        <v>8</v>
      </c>
      <c r="C225" s="143"/>
      <c r="D225" s="143"/>
    </row>
    <row r="226" spans="2:18" ht="30.75" customHeight="1">
      <c r="B226" s="144" t="s">
        <v>25</v>
      </c>
      <c r="C226" s="143"/>
      <c r="D226" s="143"/>
    </row>
    <row r="227" spans="2:18" ht="75" customHeight="1">
      <c r="B227" s="155" t="s">
        <v>26</v>
      </c>
      <c r="C227" s="155"/>
      <c r="D227" s="155"/>
      <c r="E227" s="155"/>
      <c r="F227" s="155"/>
      <c r="G227" s="155"/>
      <c r="H227" s="155"/>
      <c r="I227" s="155"/>
      <c r="J227" s="155"/>
      <c r="K227" s="155"/>
      <c r="L227" s="155"/>
      <c r="M227" s="155"/>
      <c r="N227" s="155"/>
    </row>
    <row r="228" spans="2:18" s="145" customFormat="1" ht="42.75" customHeight="1">
      <c r="B228" s="145" t="s">
        <v>434</v>
      </c>
      <c r="P228" s="146"/>
    </row>
    <row r="229" spans="2:18" ht="42.75" customHeight="1">
      <c r="B229" s="158" t="s">
        <v>445</v>
      </c>
      <c r="C229" s="158"/>
      <c r="D229" s="158"/>
      <c r="E229" s="158"/>
      <c r="F229" s="158"/>
      <c r="G229" s="158"/>
      <c r="H229" s="158"/>
      <c r="I229" s="158"/>
      <c r="J229" s="158"/>
      <c r="K229" s="158"/>
      <c r="L229" s="158"/>
      <c r="M229" s="158"/>
      <c r="N229" s="158"/>
      <c r="O229" s="158"/>
      <c r="P229" s="158"/>
      <c r="Q229" s="158"/>
      <c r="R229" s="158"/>
    </row>
    <row r="230" spans="2:18" ht="42.75" customHeight="1">
      <c r="B230" s="158" t="s">
        <v>446</v>
      </c>
      <c r="C230" s="158"/>
      <c r="D230" s="158"/>
      <c r="E230" s="158"/>
      <c r="F230" s="158"/>
      <c r="G230" s="158"/>
      <c r="H230" s="158"/>
      <c r="I230" s="158"/>
      <c r="J230" s="158"/>
      <c r="K230" s="158"/>
      <c r="L230" s="158"/>
      <c r="M230" s="158"/>
      <c r="N230" s="158"/>
      <c r="O230" s="158"/>
      <c r="P230" s="158"/>
      <c r="Q230" s="158"/>
      <c r="R230" s="158"/>
    </row>
    <row r="231" spans="2:18" ht="42.75" customHeight="1">
      <c r="B231" s="158" t="s">
        <v>447</v>
      </c>
      <c r="C231" s="158"/>
      <c r="D231" s="158"/>
      <c r="E231" s="158"/>
      <c r="F231" s="158"/>
      <c r="G231" s="158"/>
      <c r="H231" s="158"/>
      <c r="I231" s="158"/>
      <c r="J231" s="158"/>
      <c r="K231" s="158"/>
      <c r="L231" s="158"/>
      <c r="M231" s="158"/>
      <c r="N231" s="158"/>
      <c r="O231" s="158"/>
      <c r="P231" s="158"/>
      <c r="Q231" s="158"/>
      <c r="R231" s="158"/>
    </row>
    <row r="232" spans="2:18" ht="42.75" customHeight="1">
      <c r="B232" s="158" t="s">
        <v>448</v>
      </c>
      <c r="C232" s="158"/>
      <c r="D232" s="158"/>
      <c r="E232" s="158"/>
      <c r="F232" s="158"/>
      <c r="G232" s="158"/>
      <c r="H232" s="158"/>
      <c r="I232" s="158"/>
      <c r="J232" s="158"/>
      <c r="K232" s="158"/>
      <c r="L232" s="158"/>
      <c r="M232" s="158"/>
      <c r="N232" s="158"/>
      <c r="O232" s="158"/>
      <c r="P232" s="158"/>
      <c r="Q232" s="158"/>
      <c r="R232" s="158"/>
    </row>
    <row r="233" spans="2:18" ht="42.75" customHeight="1">
      <c r="B233" s="149" t="s">
        <v>449</v>
      </c>
      <c r="C233" s="149"/>
      <c r="D233" s="149"/>
      <c r="E233" s="149"/>
      <c r="F233" s="149"/>
      <c r="G233" s="149"/>
      <c r="H233" s="149"/>
      <c r="I233" s="149"/>
      <c r="J233" s="149"/>
      <c r="K233" s="149"/>
      <c r="L233" s="149"/>
      <c r="M233" s="149"/>
      <c r="N233" s="149"/>
      <c r="O233" s="150"/>
      <c r="P233" s="151"/>
      <c r="Q233" s="152"/>
      <c r="R233" s="152"/>
    </row>
    <row r="234" spans="2:18" ht="42.75" customHeight="1">
      <c r="B234" s="149" t="s">
        <v>450</v>
      </c>
      <c r="C234" s="149"/>
      <c r="D234" s="149"/>
      <c r="E234" s="149"/>
      <c r="F234" s="149"/>
      <c r="G234" s="149"/>
      <c r="H234" s="149"/>
      <c r="I234" s="149"/>
      <c r="J234" s="149"/>
      <c r="K234" s="149"/>
      <c r="L234" s="149"/>
      <c r="M234" s="149"/>
      <c r="N234" s="149"/>
      <c r="O234" s="150"/>
      <c r="P234" s="151"/>
      <c r="Q234" s="152"/>
      <c r="R234" s="152"/>
    </row>
    <row r="235" spans="2:18" ht="42.75" customHeight="1">
      <c r="B235" s="149" t="s">
        <v>451</v>
      </c>
      <c r="C235" s="149"/>
      <c r="D235" s="149"/>
      <c r="E235" s="149"/>
      <c r="F235" s="149"/>
      <c r="G235" s="149"/>
      <c r="H235" s="149"/>
      <c r="I235" s="149"/>
      <c r="J235" s="149"/>
      <c r="K235" s="149"/>
      <c r="L235" s="149"/>
      <c r="M235" s="149"/>
      <c r="N235" s="149"/>
      <c r="O235" s="150"/>
      <c r="P235" s="151"/>
      <c r="Q235" s="152"/>
      <c r="R235" s="152"/>
    </row>
    <row r="236" spans="2:18" ht="42.75" customHeight="1">
      <c r="B236" s="149" t="s">
        <v>452</v>
      </c>
      <c r="C236" s="149"/>
      <c r="D236" s="149"/>
      <c r="E236" s="149"/>
      <c r="F236" s="149"/>
      <c r="G236" s="149"/>
      <c r="H236" s="149"/>
      <c r="I236" s="149"/>
      <c r="J236" s="149"/>
      <c r="K236" s="149"/>
      <c r="L236" s="149"/>
      <c r="M236" s="149"/>
      <c r="N236" s="149"/>
      <c r="O236" s="150"/>
      <c r="P236" s="151"/>
      <c r="Q236" s="152"/>
      <c r="R236" s="152"/>
    </row>
    <row r="237" spans="2:18" ht="42.75" customHeight="1">
      <c r="B237" s="149" t="s">
        <v>456</v>
      </c>
      <c r="C237" s="149"/>
      <c r="D237" s="149"/>
      <c r="E237" s="149"/>
      <c r="F237" s="149"/>
      <c r="G237" s="149"/>
      <c r="H237" s="149"/>
      <c r="I237" s="149"/>
      <c r="J237" s="149"/>
      <c r="K237" s="149"/>
      <c r="L237" s="149"/>
      <c r="M237" s="149"/>
      <c r="N237" s="149"/>
      <c r="O237" s="150"/>
      <c r="P237" s="151"/>
      <c r="Q237" s="152"/>
      <c r="R237" s="152"/>
    </row>
    <row r="238" spans="2:18" ht="42.75" customHeight="1">
      <c r="B238" s="149" t="s">
        <v>455</v>
      </c>
      <c r="C238" s="149"/>
      <c r="D238" s="149"/>
      <c r="E238" s="149"/>
      <c r="F238" s="149"/>
      <c r="G238" s="149"/>
      <c r="H238" s="149"/>
      <c r="I238" s="149"/>
      <c r="J238" s="149"/>
      <c r="K238" s="149"/>
      <c r="L238" s="149"/>
      <c r="M238" s="149"/>
      <c r="N238" s="149"/>
      <c r="O238" s="150"/>
      <c r="P238" s="151"/>
      <c r="Q238" s="152"/>
      <c r="R238" s="152"/>
    </row>
    <row r="239" spans="2:18" ht="42.75" customHeight="1">
      <c r="B239" s="158" t="s">
        <v>453</v>
      </c>
      <c r="C239" s="158"/>
      <c r="D239" s="158"/>
      <c r="E239" s="158"/>
      <c r="F239" s="158"/>
      <c r="G239" s="158"/>
      <c r="H239" s="158"/>
      <c r="I239" s="158"/>
      <c r="J239" s="158"/>
      <c r="K239" s="158"/>
      <c r="L239" s="158"/>
      <c r="M239" s="158"/>
      <c r="N239" s="158"/>
      <c r="O239" s="158"/>
      <c r="P239" s="151"/>
      <c r="Q239" s="152"/>
      <c r="R239" s="152"/>
    </row>
    <row r="240" spans="2:18" ht="42.75" customHeight="1">
      <c r="B240" s="6" t="s">
        <v>454</v>
      </c>
    </row>
    <row r="241" spans="2:7" ht="42.75" customHeight="1">
      <c r="B241" s="147" t="s">
        <v>12</v>
      </c>
      <c r="C241" s="156"/>
      <c r="D241" s="156"/>
      <c r="E241" s="148"/>
      <c r="F241" s="157" t="s">
        <v>9</v>
      </c>
      <c r="G241" s="157"/>
    </row>
    <row r="242" spans="2:7" ht="42.75" customHeight="1">
      <c r="B242" s="148" t="s">
        <v>13</v>
      </c>
      <c r="C242" s="148"/>
      <c r="D242" s="148"/>
      <c r="E242" s="148"/>
      <c r="F242" s="157" t="s">
        <v>14</v>
      </c>
      <c r="G242" s="157"/>
    </row>
    <row r="243" spans="2:7" ht="42.75" customHeight="1">
      <c r="B243" s="148" t="s">
        <v>10</v>
      </c>
      <c r="C243" s="148"/>
      <c r="D243" s="148"/>
      <c r="E243" s="148"/>
      <c r="F243" s="157" t="s">
        <v>11</v>
      </c>
      <c r="G243" s="157"/>
    </row>
    <row r="244" spans="2:7" ht="42.75" customHeight="1">
      <c r="B244" s="148" t="s">
        <v>6</v>
      </c>
      <c r="C244" s="148"/>
      <c r="D244" s="148"/>
      <c r="E244" s="148"/>
      <c r="F244" s="157" t="s">
        <v>23</v>
      </c>
      <c r="G244" s="157"/>
    </row>
  </sheetData>
  <protectedRanges>
    <protectedRange algorithmName="SHA-512" hashValue="nVe8Cy/Rnd2DOzGB1BUv3A982Xq0K7M1z0q+aPtr5U9QbuqSOzCOBmgXF51EbuGpWeST+P54AiAM6VfQfpRSwQ==" saltValue="NeaD9Fy9X3gDQgYgc/W05A==" spinCount="100000" sqref="B23:D31 B9:D21" name="Диапазон1_1_3"/>
    <protectedRange algorithmName="SHA-512" hashValue="nVe8Cy/Rnd2DOzGB1BUv3A982Xq0K7M1z0q+aPtr5U9QbuqSOzCOBmgXF51EbuGpWeST+P54AiAM6VfQfpRSwQ==" saltValue="NeaD9Fy9X3gDQgYgc/W05A==" spinCount="100000" sqref="B22:D22" name="Диапазон1_1_2_1"/>
    <protectedRange algorithmName="SHA-512" hashValue="nVe8Cy/Rnd2DOzGB1BUv3A982Xq0K7M1z0q+aPtr5U9QbuqSOzCOBmgXF51EbuGpWeST+P54AiAM6VfQfpRSwQ==" saltValue="NeaD9Fy9X3gDQgYgc/W05A==" spinCount="100000" sqref="B96:D101" name="Диапазон1_7"/>
    <protectedRange algorithmName="SHA-512" hashValue="nVe8Cy/Rnd2DOzGB1BUv3A982Xq0K7M1z0q+aPtr5U9QbuqSOzCOBmgXF51EbuGpWeST+P54AiAM6VfQfpRSwQ==" saltValue="NeaD9Fy9X3gDQgYgc/W05A==" spinCount="100000" sqref="B102:D102" name="Диапазон1_2_3"/>
    <protectedRange algorithmName="SHA-512" hashValue="nVe8Cy/Rnd2DOzGB1BUv3A982Xq0K7M1z0q+aPtr5U9QbuqSOzCOBmgXF51EbuGpWeST+P54AiAM6VfQfpRSwQ==" saltValue="NeaD9Fy9X3gDQgYgc/W05A==" spinCount="100000" sqref="B103:D103" name="Диапазон1_3_2"/>
    <protectedRange algorithmName="SHA-512" hashValue="nVe8Cy/Rnd2DOzGB1BUv3A982Xq0K7M1z0q+aPtr5U9QbuqSOzCOBmgXF51EbuGpWeST+P54AiAM6VfQfpRSwQ==" saltValue="NeaD9Fy9X3gDQgYgc/W05A==" spinCount="100000" sqref="B104:D105" name="Диапазон1_4_3"/>
    <protectedRange algorithmName="SHA-512" hashValue="nVe8Cy/Rnd2DOzGB1BUv3A982Xq0K7M1z0q+aPtr5U9QbuqSOzCOBmgXF51EbuGpWeST+P54AiAM6VfQfpRSwQ==" saltValue="NeaD9Fy9X3gDQgYgc/W05A==" spinCount="100000" sqref="B106:D107" name="Диапазон1_5_2"/>
    <protectedRange algorithmName="SHA-512" hashValue="nVe8Cy/Rnd2DOzGB1BUv3A982Xq0K7M1z0q+aPtr5U9QbuqSOzCOBmgXF51EbuGpWeST+P54AiAM6VfQfpRSwQ==" saltValue="NeaD9Fy9X3gDQgYgc/W05A==" spinCount="100000" sqref="B109:C109" name="Диапазон1_3_1_1_2"/>
    <protectedRange algorithmName="SHA-512" hashValue="nVe8Cy/Rnd2DOzGB1BUv3A982Xq0K7M1z0q+aPtr5U9QbuqSOzCOBmgXF51EbuGpWeST+P54AiAM6VfQfpRSwQ==" saltValue="NeaD9Fy9X3gDQgYgc/W05A==" spinCount="100000" sqref="B113:D113" name="Диапазон1_4_1_2"/>
    <protectedRange algorithmName="SHA-512" hashValue="nVe8Cy/Rnd2DOzGB1BUv3A982Xq0K7M1z0q+aPtr5U9QbuqSOzCOBmgXF51EbuGpWeST+P54AiAM6VfQfpRSwQ==" saltValue="NeaD9Fy9X3gDQgYgc/W05A==" spinCount="100000" sqref="B114:D118" name="Диапазон1_7_7_7"/>
    <protectedRange algorithmName="SHA-512" hashValue="nVe8Cy/Rnd2DOzGB1BUv3A982Xq0K7M1z0q+aPtr5U9QbuqSOzCOBmgXF51EbuGpWeST+P54AiAM6VfQfpRSwQ==" saltValue="NeaD9Fy9X3gDQgYgc/W05A==" spinCount="100000" sqref="B119:D120" name="Диапазон1_7_7_1_2"/>
    <protectedRange algorithmName="SHA-512" hashValue="CsYsfVduyW/XjeoZPyh+KVzi41jHdpujVIe8rd2+UleBgdzcbvZHUOOa0pYu+mIEh50uE6D1a+sO1dUYldzNNw==" saltValue="SU57G5alP3lfNUWS000KFA==" spinCount="100000" sqref="F122" name="Диапазон2_2_1"/>
    <protectedRange algorithmName="SHA-512" hashValue="nVe8Cy/Rnd2DOzGB1BUv3A982Xq0K7M1z0q+aPtr5U9QbuqSOzCOBmgXF51EbuGpWeST+P54AiAM6VfQfpRSwQ==" saltValue="NeaD9Fy9X3gDQgYgc/W05A==" spinCount="100000" sqref="B121:D139" name="Диапазон1_7_7_2_1"/>
    <protectedRange algorithmName="SHA-512" hashValue="nVe8Cy/Rnd2DOzGB1BUv3A982Xq0K7M1z0q+aPtr5U9QbuqSOzCOBmgXF51EbuGpWeST+P54AiAM6VfQfpRSwQ==" saltValue="NeaD9Fy9X3gDQgYgc/W05A==" spinCount="100000" sqref="B140:D140" name="Диапазон1_7_7_3_1"/>
    <protectedRange algorithmName="SHA-512" hashValue="nVe8Cy/Rnd2DOzGB1BUv3A982Xq0K7M1z0q+aPtr5U9QbuqSOzCOBmgXF51EbuGpWeST+P54AiAM6VfQfpRSwQ==" saltValue="NeaD9Fy9X3gDQgYgc/W05A==" spinCount="100000" sqref="B141:D141" name="Диапазон1_7_7_4_1"/>
    <protectedRange algorithmName="SHA-512" hashValue="nVe8Cy/Rnd2DOzGB1BUv3A982Xq0K7M1z0q+aPtr5U9QbuqSOzCOBmgXF51EbuGpWeST+P54AiAM6VfQfpRSwQ==" saltValue="NeaD9Fy9X3gDQgYgc/W05A==" spinCount="100000" sqref="B142:D146" name="Диапазон1_7_7_5_1"/>
    <protectedRange algorithmName="SHA-512" hashValue="nVe8Cy/Rnd2DOzGB1BUv3A982Xq0K7M1z0q+aPtr5U9QbuqSOzCOBmgXF51EbuGpWeST+P54AiAM6VfQfpRSwQ==" saltValue="NeaD9Fy9X3gDQgYgc/W05A==" spinCount="100000" sqref="C149 B147:D148 B150:D158" name="Диапазон1_7_7_6_1"/>
    <protectedRange algorithmName="SHA-512" hashValue="nVe8Cy/Rnd2DOzGB1BUv3A982Xq0K7M1z0q+aPtr5U9QbuqSOzCOBmgXF51EbuGpWeST+P54AiAM6VfQfpRSwQ==" saltValue="NeaD9Fy9X3gDQgYgc/W05A==" spinCount="100000" sqref="D149 B149" name="Диапазон1_1_1_2"/>
    <protectedRange algorithmName="SHA-512" hashValue="nVe8Cy/Rnd2DOzGB1BUv3A982Xq0K7M1z0q+aPtr5U9QbuqSOzCOBmgXF51EbuGpWeST+P54AiAM6VfQfpRSwQ==" saltValue="NeaD9Fy9X3gDQgYgc/W05A==" spinCount="100000" sqref="B159" name="Диапазон1_6_1"/>
    <protectedRange algorithmName="SHA-512" hashValue="nVe8Cy/Rnd2DOzGB1BUv3A982Xq0K7M1z0q+aPtr5U9QbuqSOzCOBmgXF51EbuGpWeST+P54AiAM6VfQfpRSwQ==" saltValue="NeaD9Fy9X3gDQgYgc/W05A==" spinCount="100000" sqref="C159:D159" name="Диапазон1_7_7_7_1"/>
    <protectedRange algorithmName="SHA-512" hashValue="nVe8Cy/Rnd2DOzGB1BUv3A982Xq0K7M1z0q+aPtr5U9QbuqSOzCOBmgXF51EbuGpWeST+P54AiAM6VfQfpRSwQ==" saltValue="NeaD9Fy9X3gDQgYgc/W05A==" spinCount="100000" sqref="B160:D168" name="Диапазон1_7_7_8_1"/>
    <protectedRange algorithmName="SHA-512" hashValue="nVe8Cy/Rnd2DOzGB1BUv3A982Xq0K7M1z0q+aPtr5U9QbuqSOzCOBmgXF51EbuGpWeST+P54AiAM6VfQfpRSwQ==" saltValue="NeaD9Fy9X3gDQgYgc/W05A==" spinCount="100000" sqref="B169:D173" name="Диапазон1_7_7_9_1"/>
    <protectedRange algorithmName="SHA-512" hashValue="nVe8Cy/Rnd2DOzGB1BUv3A982Xq0K7M1z0q+aPtr5U9QbuqSOzCOBmgXF51EbuGpWeST+P54AiAM6VfQfpRSwQ==" saltValue="NeaD9Fy9X3gDQgYgc/W05A==" spinCount="100000" sqref="C186 B180:C181 B174:D178" name="Диапазон1_7_7_10_1"/>
    <protectedRange algorithmName="SHA-512" hashValue="nVe8Cy/Rnd2DOzGB1BUv3A982Xq0K7M1z0q+aPtr5U9QbuqSOzCOBmgXF51EbuGpWeST+P54AiAM6VfQfpRSwQ==" saltValue="NeaD9Fy9X3gDQgYgc/W05A==" spinCount="100000" sqref="B182:D182" name="Диапазон1_2_1_2"/>
    <protectedRange algorithmName="SHA-512" hashValue="nVe8Cy/Rnd2DOzGB1BUv3A982Xq0K7M1z0q+aPtr5U9QbuqSOzCOBmgXF51EbuGpWeST+P54AiAM6VfQfpRSwQ==" saltValue="NeaD9Fy9X3gDQgYgc/W05A==" spinCount="100000" sqref="B183:D185" name="Диапазон1_5_1_2"/>
    <protectedRange algorithmName="SHA-512" hashValue="nVe8Cy/Rnd2DOzGB1BUv3A982Xq0K7M1z0q+aPtr5U9QbuqSOzCOBmgXF51EbuGpWeST+P54AiAM6VfQfpRSwQ==" saltValue="NeaD9Fy9X3gDQgYgc/W05A==" spinCount="100000" sqref="B187:D187" name="Диапазон1_20_3"/>
    <protectedRange algorithmName="SHA-512" hashValue="nVe8Cy/Rnd2DOzGB1BUv3A982Xq0K7M1z0q+aPtr5U9QbuqSOzCOBmgXF51EbuGpWeST+P54AiAM6VfQfpRSwQ==" saltValue="NeaD9Fy9X3gDQgYgc/W05A==" spinCount="100000" sqref="B188:D188" name="Диапазон1_20_1_2"/>
    <protectedRange algorithmName="SHA-512" hashValue="nVe8Cy/Rnd2DOzGB1BUv3A982Xq0K7M1z0q+aPtr5U9QbuqSOzCOBmgXF51EbuGpWeST+P54AiAM6VfQfpRSwQ==" saltValue="NeaD9Fy9X3gDQgYgc/W05A==" spinCount="100000" sqref="B195:D195" name="Диапазон1_7_2_1_1_2"/>
    <protectedRange algorithmName="SHA-512" hashValue="nVe8Cy/Rnd2DOzGB1BUv3A982Xq0K7M1z0q+aPtr5U9QbuqSOzCOBmgXF51EbuGpWeST+P54AiAM6VfQfpRSwQ==" saltValue="NeaD9Fy9X3gDQgYgc/W05A==" spinCount="100000" sqref="B200:D201" name="Диапазон1_7_1_3_2"/>
    <protectedRange algorithmName="SHA-512" hashValue="nVe8Cy/Rnd2DOzGB1BUv3A982Xq0K7M1z0q+aPtr5U9QbuqSOzCOBmgXF51EbuGpWeST+P54AiAM6VfQfpRSwQ==" saltValue="NeaD9Fy9X3gDQgYgc/W05A==" spinCount="100000" sqref="B202:C202" name="Диапазон1_7_3_1_2"/>
  </protectedRanges>
  <mergeCells count="24">
    <mergeCell ref="F243:G243"/>
    <mergeCell ref="F244:G244"/>
    <mergeCell ref="P1:Q1"/>
    <mergeCell ref="A6:Q6"/>
    <mergeCell ref="A5:Q5"/>
    <mergeCell ref="A4:Q4"/>
    <mergeCell ref="A3:Q3"/>
    <mergeCell ref="P2:Q2"/>
    <mergeCell ref="A7:A8"/>
    <mergeCell ref="G7:G8"/>
    <mergeCell ref="B7:B8"/>
    <mergeCell ref="F7:F8"/>
    <mergeCell ref="E7:E8"/>
    <mergeCell ref="D7:D8"/>
    <mergeCell ref="B229:R229"/>
    <mergeCell ref="B230:R230"/>
    <mergeCell ref="C7:C8"/>
    <mergeCell ref="B227:N227"/>
    <mergeCell ref="C241:D241"/>
    <mergeCell ref="F241:G241"/>
    <mergeCell ref="F242:G242"/>
    <mergeCell ref="B231:R231"/>
    <mergeCell ref="B232:R232"/>
    <mergeCell ref="B239:O239"/>
  </mergeCells>
  <pageMargins left="0.23622047244094491" right="0.23622047244094491" top="0.74803149606299213" bottom="0.74803149606299213" header="0.31496062992125984" footer="0.31496062992125984"/>
  <pageSetup paperSize="9" scale="3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NachGosZakup</cp:lastModifiedBy>
  <cp:lastPrinted>2023-03-20T04:15:24Z</cp:lastPrinted>
  <dcterms:created xsi:type="dcterms:W3CDTF">2018-08-15T06:35:58Z</dcterms:created>
  <dcterms:modified xsi:type="dcterms:W3CDTF">2023-03-20T08:32:55Z</dcterms:modified>
</cp:coreProperties>
</file>